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showInkAnnotation="0" defaultThemeVersion="124226"/>
  <bookViews>
    <workbookView xWindow="0" yWindow="0" windowWidth="23040" windowHeight="8610" activeTab="5"/>
  </bookViews>
  <sheets>
    <sheet name="6 класс" sheetId="22" r:id="rId1"/>
    <sheet name="7 класс" sheetId="23" r:id="rId2"/>
    <sheet name="8 класс" sheetId="24" r:id="rId3"/>
    <sheet name="9 класс" sheetId="25" r:id="rId4"/>
    <sheet name="10 класс" sheetId="26" r:id="rId5"/>
    <sheet name="11 класс" sheetId="28" r:id="rId6"/>
  </sheets>
  <calcPr calcId="162913"/>
</workbook>
</file>

<file path=xl/calcChain.xml><?xml version="1.0" encoding="utf-8"?>
<calcChain xmlns="http://schemas.openxmlformats.org/spreadsheetml/2006/main">
  <c r="N30" i="26" l="1"/>
  <c r="O30" i="26" s="1"/>
  <c r="N29" i="26"/>
  <c r="O29" i="26" s="1"/>
  <c r="O28" i="26"/>
  <c r="N28" i="26"/>
  <c r="N27" i="26"/>
  <c r="O27" i="26" s="1"/>
  <c r="N26" i="26"/>
  <c r="O26" i="26" s="1"/>
  <c r="N25" i="26"/>
  <c r="O25" i="26" s="1"/>
  <c r="O24" i="26"/>
  <c r="N24" i="26"/>
  <c r="N23" i="26"/>
  <c r="O23" i="26" s="1"/>
  <c r="N22" i="26"/>
  <c r="O22" i="26" s="1"/>
  <c r="N21" i="26"/>
  <c r="O21" i="26" s="1"/>
  <c r="N20" i="26"/>
  <c r="O20" i="26" s="1"/>
  <c r="N19" i="26"/>
  <c r="O19" i="26" s="1"/>
  <c r="N18" i="26"/>
  <c r="O18" i="26" s="1"/>
  <c r="O17" i="26"/>
  <c r="N16" i="26"/>
  <c r="O16" i="26" s="1"/>
  <c r="N15" i="26"/>
  <c r="O15" i="26" s="1"/>
  <c r="O14" i="26"/>
  <c r="N14" i="26"/>
  <c r="N13" i="26"/>
  <c r="O13" i="26" s="1"/>
  <c r="N12" i="26"/>
  <c r="O12" i="26" s="1"/>
  <c r="N11" i="26"/>
  <c r="O11" i="26" s="1"/>
  <c r="O10" i="26"/>
  <c r="N10" i="26"/>
  <c r="N9" i="26"/>
  <c r="O9" i="26" s="1"/>
  <c r="N8" i="26"/>
  <c r="O8" i="26" s="1"/>
  <c r="N7" i="26"/>
  <c r="O7" i="26" s="1"/>
  <c r="O6" i="26"/>
  <c r="N6" i="26"/>
  <c r="N5" i="26"/>
  <c r="O5" i="26" s="1"/>
  <c r="N4" i="26"/>
  <c r="O4" i="26" s="1"/>
  <c r="O54" i="25"/>
  <c r="P54" i="25" s="1"/>
  <c r="O53" i="25"/>
  <c r="P53" i="25" s="1"/>
  <c r="O52" i="25"/>
  <c r="P52" i="25" s="1"/>
  <c r="O51" i="25"/>
  <c r="P51" i="25" s="1"/>
  <c r="O49" i="25"/>
  <c r="P49" i="25" s="1"/>
  <c r="O44" i="25"/>
  <c r="P44" i="25" s="1"/>
  <c r="O42" i="25"/>
  <c r="P42" i="25" s="1"/>
  <c r="O48" i="25"/>
  <c r="P48" i="25" s="1"/>
  <c r="O40" i="25"/>
  <c r="P40" i="25" s="1"/>
  <c r="O38" i="25"/>
  <c r="P38" i="25" s="1"/>
  <c r="O36" i="25"/>
  <c r="P36" i="25" s="1"/>
  <c r="O35" i="25"/>
  <c r="P35" i="25" s="1"/>
  <c r="O34" i="25"/>
  <c r="P34" i="25" s="1"/>
  <c r="O30" i="25"/>
  <c r="P30" i="25" s="1"/>
  <c r="O28" i="25"/>
  <c r="P28" i="25" s="1"/>
  <c r="O26" i="25"/>
  <c r="P26" i="25" s="1"/>
  <c r="O21" i="25"/>
  <c r="P21" i="25" s="1"/>
  <c r="O19" i="25"/>
  <c r="P19" i="25" s="1"/>
  <c r="O17" i="25"/>
  <c r="P17" i="25" s="1"/>
  <c r="O16" i="25"/>
  <c r="P16" i="25" s="1"/>
  <c r="O15" i="25"/>
  <c r="P15" i="25" s="1"/>
  <c r="O14" i="25"/>
  <c r="P14" i="25" s="1"/>
  <c r="O13" i="25"/>
  <c r="P13" i="25" s="1"/>
  <c r="O11" i="25"/>
  <c r="P11" i="25" s="1"/>
  <c r="O10" i="25"/>
  <c r="P10" i="25" s="1"/>
  <c r="O9" i="25"/>
  <c r="P9" i="25" s="1"/>
  <c r="O8" i="25"/>
  <c r="P8" i="25" s="1"/>
  <c r="O7" i="25"/>
  <c r="P7" i="25" s="1"/>
  <c r="O6" i="25"/>
  <c r="P6" i="25" s="1"/>
  <c r="O5" i="25"/>
  <c r="P5" i="25" s="1"/>
  <c r="O4" i="25"/>
  <c r="P4" i="25" s="1"/>
  <c r="P58" i="23"/>
  <c r="Q58" i="23" s="1"/>
  <c r="P48" i="23"/>
  <c r="Q48" i="23" s="1"/>
  <c r="P46" i="23"/>
  <c r="Q46" i="23" s="1"/>
  <c r="P42" i="23"/>
  <c r="Q42" i="23" s="1"/>
  <c r="P39" i="23"/>
  <c r="Q39" i="23" s="1"/>
  <c r="P36" i="23"/>
  <c r="Q36" i="23" s="1"/>
  <c r="P29" i="23"/>
  <c r="Q29" i="23" s="1"/>
  <c r="P28" i="23"/>
  <c r="Q28" i="23" s="1"/>
  <c r="P25" i="23"/>
  <c r="Q25" i="23" s="1"/>
  <c r="P23" i="23"/>
  <c r="Q23" i="23" s="1"/>
  <c r="P22" i="23"/>
  <c r="Q22" i="23" s="1"/>
  <c r="P21" i="23"/>
  <c r="Q21" i="23" s="1"/>
  <c r="P20" i="23"/>
  <c r="Q20" i="23" s="1"/>
  <c r="P19" i="23"/>
  <c r="Q19" i="23" s="1"/>
  <c r="P17" i="23"/>
  <c r="Q17" i="23" s="1"/>
  <c r="P9" i="23"/>
  <c r="Q9" i="23" s="1"/>
  <c r="P7" i="23"/>
  <c r="Q7" i="23" s="1"/>
  <c r="P5" i="23"/>
  <c r="Q5" i="23" s="1"/>
  <c r="P4" i="23"/>
  <c r="Q4" i="23" s="1"/>
  <c r="N21" i="28" l="1"/>
  <c r="O21" i="28" s="1"/>
  <c r="N19" i="28"/>
  <c r="O19" i="28" s="1"/>
  <c r="N18" i="28"/>
  <c r="O18" i="28" s="1"/>
  <c r="N17" i="28"/>
  <c r="O17" i="28" s="1"/>
  <c r="N16" i="28"/>
  <c r="O16" i="28" s="1"/>
  <c r="N15" i="28"/>
  <c r="O15" i="28" s="1"/>
  <c r="N14" i="28"/>
  <c r="O14" i="28" s="1"/>
  <c r="N11" i="28"/>
  <c r="O11" i="28" s="1"/>
  <c r="N9" i="28"/>
  <c r="O9" i="28" s="1"/>
  <c r="N4" i="28"/>
  <c r="O4" i="28" s="1"/>
  <c r="N18" i="24"/>
  <c r="O18" i="24" s="1"/>
  <c r="N17" i="24"/>
  <c r="O17" i="24" s="1"/>
  <c r="N16" i="24"/>
  <c r="O16" i="24" s="1"/>
  <c r="N15" i="24"/>
  <c r="O15" i="24" s="1"/>
  <c r="N14" i="24"/>
  <c r="O14" i="24" s="1"/>
  <c r="N13" i="24"/>
  <c r="O13" i="24" s="1"/>
  <c r="N10" i="24"/>
  <c r="O10" i="24" s="1"/>
  <c r="N9" i="24"/>
  <c r="O9" i="24" s="1"/>
  <c r="N7" i="24"/>
  <c r="O7" i="24" s="1"/>
  <c r="N6" i="24"/>
  <c r="O6" i="24" s="1"/>
  <c r="O33" i="25" l="1"/>
  <c r="P33" i="25" s="1"/>
  <c r="O25" i="25"/>
  <c r="P25" i="25" s="1"/>
  <c r="O27" i="25"/>
  <c r="P27" i="25" s="1"/>
  <c r="O45" i="25"/>
  <c r="P45" i="25" s="1"/>
  <c r="O39" i="25"/>
  <c r="P39" i="25" s="1"/>
  <c r="N5" i="24"/>
  <c r="O5" i="24" s="1"/>
  <c r="P33" i="23"/>
  <c r="Q33" i="23" s="1"/>
  <c r="P24" i="23"/>
  <c r="Q24" i="23" s="1"/>
  <c r="P11" i="23"/>
  <c r="Q11" i="23" s="1"/>
  <c r="N99" i="28" l="1"/>
  <c r="O99" i="28" s="1"/>
  <c r="N98" i="28"/>
  <c r="O98" i="28" s="1"/>
  <c r="N97" i="28"/>
  <c r="O97" i="28" s="1"/>
  <c r="N96" i="28"/>
  <c r="O96" i="28" s="1"/>
  <c r="N95" i="28"/>
  <c r="O95" i="28" s="1"/>
  <c r="N94" i="28"/>
  <c r="O94" i="28" s="1"/>
  <c r="N93" i="28"/>
  <c r="O93" i="28" s="1"/>
  <c r="N92" i="28"/>
  <c r="O92" i="28" s="1"/>
  <c r="N91" i="28"/>
  <c r="O91" i="28" s="1"/>
  <c r="N90" i="28"/>
  <c r="O90" i="28" s="1"/>
  <c r="N89" i="28"/>
  <c r="O89" i="28" s="1"/>
  <c r="N88" i="28"/>
  <c r="O88" i="28" s="1"/>
  <c r="N87" i="28"/>
  <c r="O87" i="28" s="1"/>
  <c r="N86" i="28"/>
  <c r="O86" i="28" s="1"/>
  <c r="N85" i="28"/>
  <c r="O85" i="28" s="1"/>
  <c r="N84" i="28"/>
  <c r="O84" i="28" s="1"/>
  <c r="N83" i="28"/>
  <c r="O83" i="28" s="1"/>
  <c r="N82" i="28"/>
  <c r="O82" i="28" s="1"/>
  <c r="N81" i="28"/>
  <c r="O81" i="28" s="1"/>
  <c r="N80" i="28"/>
  <c r="O80" i="28" s="1"/>
  <c r="N79" i="28"/>
  <c r="O79" i="28" s="1"/>
  <c r="N78" i="28"/>
  <c r="O78" i="28" s="1"/>
  <c r="N77" i="28"/>
  <c r="O77" i="28" s="1"/>
  <c r="N76" i="28"/>
  <c r="O76" i="28" s="1"/>
  <c r="N75" i="28"/>
  <c r="O75" i="28" s="1"/>
  <c r="N74" i="28"/>
  <c r="O74" i="28" s="1"/>
  <c r="N73" i="28"/>
  <c r="O73" i="28" s="1"/>
  <c r="N72" i="28"/>
  <c r="O72" i="28" s="1"/>
  <c r="N71" i="28"/>
  <c r="O71" i="28" s="1"/>
  <c r="N70" i="28"/>
  <c r="O70" i="28" s="1"/>
  <c r="N69" i="28"/>
  <c r="O69" i="28" s="1"/>
  <c r="N68" i="28"/>
  <c r="O68" i="28" s="1"/>
  <c r="N67" i="28"/>
  <c r="O67" i="28" s="1"/>
  <c r="N66" i="28"/>
  <c r="O66" i="28" s="1"/>
  <c r="N65" i="28"/>
  <c r="O65" i="28" s="1"/>
  <c r="N64" i="28"/>
  <c r="O64" i="28" s="1"/>
  <c r="N63" i="28"/>
  <c r="O63" i="28" s="1"/>
  <c r="N62" i="28"/>
  <c r="O62" i="28" s="1"/>
  <c r="N61" i="28"/>
  <c r="O61" i="28" s="1"/>
  <c r="N60" i="28"/>
  <c r="O60" i="28" s="1"/>
  <c r="N59" i="28"/>
  <c r="O59" i="28" s="1"/>
  <c r="N58" i="28"/>
  <c r="O58" i="28" s="1"/>
  <c r="N57" i="28"/>
  <c r="O57" i="28" s="1"/>
  <c r="N56" i="28"/>
  <c r="O56" i="28" s="1"/>
  <c r="N55" i="28"/>
  <c r="O55" i="28" s="1"/>
  <c r="N54" i="28"/>
  <c r="O54" i="28" s="1"/>
  <c r="N53" i="28"/>
  <c r="O53" i="28" s="1"/>
  <c r="N52" i="28"/>
  <c r="O52" i="28" s="1"/>
  <c r="N51" i="28"/>
  <c r="O51" i="28" s="1"/>
  <c r="N50" i="28"/>
  <c r="O50" i="28" s="1"/>
  <c r="N49" i="28"/>
  <c r="O49" i="28" s="1"/>
  <c r="N48" i="28"/>
  <c r="O48" i="28" s="1"/>
  <c r="N47" i="28"/>
  <c r="O47" i="28" s="1"/>
  <c r="N46" i="28"/>
  <c r="O46" i="28" s="1"/>
  <c r="N45" i="28"/>
  <c r="O45" i="28" s="1"/>
  <c r="N44" i="28"/>
  <c r="O44" i="28" s="1"/>
  <c r="N43" i="28"/>
  <c r="O43" i="28" s="1"/>
  <c r="N42" i="28"/>
  <c r="O42" i="28" s="1"/>
  <c r="N41" i="28"/>
  <c r="O41" i="28" s="1"/>
  <c r="N40" i="28"/>
  <c r="O40" i="28" s="1"/>
  <c r="N39" i="28"/>
  <c r="O39" i="28" s="1"/>
  <c r="N38" i="28"/>
  <c r="O38" i="28" s="1"/>
  <c r="N37" i="28"/>
  <c r="O37" i="28" s="1"/>
  <c r="N36" i="28"/>
  <c r="O36" i="28" s="1"/>
  <c r="N35" i="28"/>
  <c r="O35" i="28" s="1"/>
  <c r="N34" i="28"/>
  <c r="O34" i="28" s="1"/>
  <c r="N33" i="28"/>
  <c r="O33" i="28" s="1"/>
  <c r="N32" i="28"/>
  <c r="O32" i="28" s="1"/>
  <c r="N31" i="28"/>
  <c r="O31" i="28" s="1"/>
  <c r="N30" i="28"/>
  <c r="O30" i="28" s="1"/>
  <c r="N29" i="28"/>
  <c r="O29" i="28" s="1"/>
  <c r="N25" i="28"/>
  <c r="O25" i="28" s="1"/>
  <c r="N28" i="28"/>
  <c r="O28" i="28" s="1"/>
  <c r="N10" i="28"/>
  <c r="O10" i="28" s="1"/>
  <c r="N26" i="28"/>
  <c r="O26" i="28" s="1"/>
  <c r="N23" i="28"/>
  <c r="O23" i="28" s="1"/>
  <c r="N12" i="28"/>
  <c r="O12" i="28" s="1"/>
  <c r="N27" i="28"/>
  <c r="O27" i="28" s="1"/>
  <c r="N6" i="28"/>
  <c r="O6" i="28" s="1"/>
  <c r="N22" i="28"/>
  <c r="O22" i="28" s="1"/>
  <c r="N20" i="28"/>
  <c r="O20" i="28" s="1"/>
  <c r="N13" i="28"/>
  <c r="O13" i="28" s="1"/>
  <c r="N8" i="28"/>
  <c r="O8" i="28" s="1"/>
  <c r="N7" i="28"/>
  <c r="O7" i="28" s="1"/>
  <c r="N24" i="28"/>
  <c r="O24" i="28" s="1"/>
  <c r="N5" i="28"/>
  <c r="O5" i="28" s="1"/>
  <c r="N99" i="26"/>
  <c r="O99" i="26" s="1"/>
  <c r="N98" i="26"/>
  <c r="O98" i="26" s="1"/>
  <c r="N97" i="26"/>
  <c r="O97" i="26" s="1"/>
  <c r="N96" i="26"/>
  <c r="O96" i="26" s="1"/>
  <c r="N95" i="26"/>
  <c r="O95" i="26" s="1"/>
  <c r="N94" i="26"/>
  <c r="O94" i="26" s="1"/>
  <c r="N93" i="26"/>
  <c r="O93" i="26" s="1"/>
  <c r="N92" i="26"/>
  <c r="O92" i="26" s="1"/>
  <c r="N91" i="26"/>
  <c r="O91" i="26" s="1"/>
  <c r="N90" i="26"/>
  <c r="O90" i="26" s="1"/>
  <c r="N89" i="26"/>
  <c r="O89" i="26" s="1"/>
  <c r="N88" i="26"/>
  <c r="O88" i="26" s="1"/>
  <c r="N87" i="26"/>
  <c r="O87" i="26" s="1"/>
  <c r="N86" i="26"/>
  <c r="O86" i="26" s="1"/>
  <c r="N85" i="26"/>
  <c r="O85" i="26" s="1"/>
  <c r="N84" i="26"/>
  <c r="O84" i="26" s="1"/>
  <c r="N83" i="26"/>
  <c r="O83" i="26" s="1"/>
  <c r="N82" i="26"/>
  <c r="O82" i="26" s="1"/>
  <c r="N81" i="26"/>
  <c r="O81" i="26" s="1"/>
  <c r="N80" i="26"/>
  <c r="O80" i="26" s="1"/>
  <c r="N79" i="26"/>
  <c r="O79" i="26" s="1"/>
  <c r="N78" i="26"/>
  <c r="O78" i="26" s="1"/>
  <c r="N77" i="26"/>
  <c r="O77" i="26" s="1"/>
  <c r="N76" i="26"/>
  <c r="O76" i="26" s="1"/>
  <c r="N75" i="26"/>
  <c r="O75" i="26" s="1"/>
  <c r="N74" i="26"/>
  <c r="O74" i="26" s="1"/>
  <c r="N73" i="26"/>
  <c r="O73" i="26" s="1"/>
  <c r="N72" i="26"/>
  <c r="O72" i="26" s="1"/>
  <c r="N71" i="26"/>
  <c r="O71" i="26" s="1"/>
  <c r="N70" i="26"/>
  <c r="O70" i="26" s="1"/>
  <c r="N69" i="26"/>
  <c r="O69" i="26" s="1"/>
  <c r="N68" i="26"/>
  <c r="O68" i="26" s="1"/>
  <c r="N67" i="26"/>
  <c r="O67" i="26" s="1"/>
  <c r="N66" i="26"/>
  <c r="O66" i="26" s="1"/>
  <c r="N65" i="26"/>
  <c r="O65" i="26" s="1"/>
  <c r="N64" i="26"/>
  <c r="O64" i="26" s="1"/>
  <c r="N63" i="26"/>
  <c r="O63" i="26" s="1"/>
  <c r="N62" i="26"/>
  <c r="O62" i="26" s="1"/>
  <c r="N61" i="26"/>
  <c r="O61" i="26" s="1"/>
  <c r="N60" i="26"/>
  <c r="O60" i="26" s="1"/>
  <c r="N59" i="26"/>
  <c r="O59" i="26" s="1"/>
  <c r="N58" i="26"/>
  <c r="O58" i="26" s="1"/>
  <c r="N57" i="26"/>
  <c r="O57" i="26" s="1"/>
  <c r="N56" i="26"/>
  <c r="O56" i="26" s="1"/>
  <c r="N55" i="26"/>
  <c r="O55" i="26" s="1"/>
  <c r="N54" i="26"/>
  <c r="O54" i="26" s="1"/>
  <c r="N53" i="26"/>
  <c r="O53" i="26" s="1"/>
  <c r="N52" i="26"/>
  <c r="O52" i="26" s="1"/>
  <c r="N51" i="26"/>
  <c r="O51" i="26" s="1"/>
  <c r="N50" i="26"/>
  <c r="O50" i="26" s="1"/>
  <c r="N49" i="26"/>
  <c r="O49" i="26" s="1"/>
  <c r="N48" i="26"/>
  <c r="O48" i="26" s="1"/>
  <c r="N47" i="26"/>
  <c r="O47" i="26" s="1"/>
  <c r="N46" i="26"/>
  <c r="O46" i="26" s="1"/>
  <c r="N45" i="26"/>
  <c r="O45" i="26" s="1"/>
  <c r="N44" i="26"/>
  <c r="O44" i="26" s="1"/>
  <c r="N43" i="26"/>
  <c r="O43" i="26" s="1"/>
  <c r="N42" i="26"/>
  <c r="O42" i="26" s="1"/>
  <c r="N41" i="26"/>
  <c r="O41" i="26" s="1"/>
  <c r="N40" i="26"/>
  <c r="O40" i="26" s="1"/>
  <c r="N39" i="26"/>
  <c r="O39" i="26" s="1"/>
  <c r="N38" i="26"/>
  <c r="O38" i="26" s="1"/>
  <c r="N37" i="26"/>
  <c r="O37" i="26" s="1"/>
  <c r="N36" i="26"/>
  <c r="O36" i="26" s="1"/>
  <c r="N35" i="26"/>
  <c r="O35" i="26" s="1"/>
  <c r="N34" i="26"/>
  <c r="O34" i="26" s="1"/>
  <c r="N33" i="26"/>
  <c r="O33" i="26" s="1"/>
  <c r="N32" i="26"/>
  <c r="O32" i="26" s="1"/>
  <c r="N31" i="26"/>
  <c r="O31" i="26" s="1"/>
  <c r="O99" i="25"/>
  <c r="P99" i="25" s="1"/>
  <c r="O98" i="25"/>
  <c r="P98" i="25" s="1"/>
  <c r="O97" i="25"/>
  <c r="P97" i="25" s="1"/>
  <c r="O96" i="25"/>
  <c r="P96" i="25" s="1"/>
  <c r="O95" i="25"/>
  <c r="P95" i="25" s="1"/>
  <c r="O94" i="25"/>
  <c r="P94" i="25" s="1"/>
  <c r="O93" i="25"/>
  <c r="P93" i="25" s="1"/>
  <c r="O92" i="25"/>
  <c r="P92" i="25" s="1"/>
  <c r="O91" i="25"/>
  <c r="P91" i="25" s="1"/>
  <c r="O90" i="25"/>
  <c r="P90" i="25" s="1"/>
  <c r="O89" i="25"/>
  <c r="P89" i="25" s="1"/>
  <c r="O88" i="25"/>
  <c r="P88" i="25" s="1"/>
  <c r="O87" i="25"/>
  <c r="P87" i="25" s="1"/>
  <c r="O86" i="25"/>
  <c r="P86" i="25" s="1"/>
  <c r="O85" i="25"/>
  <c r="P85" i="25" s="1"/>
  <c r="O84" i="25"/>
  <c r="P84" i="25" s="1"/>
  <c r="O83" i="25"/>
  <c r="P83" i="25" s="1"/>
  <c r="O82" i="25"/>
  <c r="P82" i="25" s="1"/>
  <c r="O81" i="25"/>
  <c r="P81" i="25" s="1"/>
  <c r="O80" i="25"/>
  <c r="P80" i="25" s="1"/>
  <c r="O79" i="25"/>
  <c r="P79" i="25" s="1"/>
  <c r="O78" i="25"/>
  <c r="P78" i="25" s="1"/>
  <c r="O77" i="25"/>
  <c r="P77" i="25" s="1"/>
  <c r="O76" i="25"/>
  <c r="P76" i="25" s="1"/>
  <c r="O75" i="25"/>
  <c r="P75" i="25" s="1"/>
  <c r="O74" i="25"/>
  <c r="P74" i="25" s="1"/>
  <c r="O73" i="25"/>
  <c r="P73" i="25" s="1"/>
  <c r="O72" i="25"/>
  <c r="P72" i="25" s="1"/>
  <c r="O71" i="25"/>
  <c r="P71" i="25" s="1"/>
  <c r="O70" i="25"/>
  <c r="P70" i="25" s="1"/>
  <c r="O69" i="25"/>
  <c r="P69" i="25" s="1"/>
  <c r="O68" i="25"/>
  <c r="P68" i="25" s="1"/>
  <c r="O67" i="25"/>
  <c r="P67" i="25" s="1"/>
  <c r="O66" i="25"/>
  <c r="P66" i="25" s="1"/>
  <c r="O65" i="25"/>
  <c r="P65" i="25" s="1"/>
  <c r="O64" i="25"/>
  <c r="P64" i="25" s="1"/>
  <c r="O63" i="25"/>
  <c r="P63" i="25" s="1"/>
  <c r="O62" i="25"/>
  <c r="P62" i="25" s="1"/>
  <c r="O61" i="25"/>
  <c r="P61" i="25" s="1"/>
  <c r="O60" i="25"/>
  <c r="P60" i="25" s="1"/>
  <c r="O59" i="25"/>
  <c r="P59" i="25" s="1"/>
  <c r="O58" i="25"/>
  <c r="P58" i="25" s="1"/>
  <c r="O57" i="25"/>
  <c r="P57" i="25" s="1"/>
  <c r="O56" i="25"/>
  <c r="P56" i="25" s="1"/>
  <c r="O55" i="25"/>
  <c r="P55" i="25" s="1"/>
  <c r="O29" i="25"/>
  <c r="P29" i="25" s="1"/>
  <c r="O43" i="25"/>
  <c r="P43" i="25" s="1"/>
  <c r="O20" i="25"/>
  <c r="P20" i="25" s="1"/>
  <c r="O31" i="25"/>
  <c r="P31" i="25" s="1"/>
  <c r="O12" i="25"/>
  <c r="P12" i="25" s="1"/>
  <c r="O41" i="25"/>
  <c r="P41" i="25" s="1"/>
  <c r="O50" i="25"/>
  <c r="P50" i="25" s="1"/>
  <c r="O47" i="25"/>
  <c r="P47" i="25" s="1"/>
  <c r="O32" i="25"/>
  <c r="P32" i="25" s="1"/>
  <c r="O18" i="25"/>
  <c r="P18" i="25" s="1"/>
  <c r="O23" i="25"/>
  <c r="P23" i="25" s="1"/>
  <c r="O37" i="25"/>
  <c r="P37" i="25" s="1"/>
  <c r="O24" i="25"/>
  <c r="P24" i="25" s="1"/>
  <c r="O22" i="25"/>
  <c r="P22" i="25" s="1"/>
  <c r="O46" i="25"/>
  <c r="P46" i="25" s="1"/>
  <c r="N99" i="24"/>
  <c r="O99" i="24" s="1"/>
  <c r="N98" i="24"/>
  <c r="O98" i="24" s="1"/>
  <c r="N97" i="24"/>
  <c r="O97" i="24" s="1"/>
  <c r="N96" i="24"/>
  <c r="O96" i="24" s="1"/>
  <c r="N95" i="24"/>
  <c r="O95" i="24" s="1"/>
  <c r="N94" i="24"/>
  <c r="O94" i="24" s="1"/>
  <c r="N93" i="24"/>
  <c r="O93" i="24" s="1"/>
  <c r="N92" i="24"/>
  <c r="O92" i="24" s="1"/>
  <c r="N91" i="24"/>
  <c r="O91" i="24" s="1"/>
  <c r="N90" i="24"/>
  <c r="O90" i="24" s="1"/>
  <c r="N89" i="24"/>
  <c r="O89" i="24" s="1"/>
  <c r="N88" i="24"/>
  <c r="O88" i="24" s="1"/>
  <c r="N87" i="24"/>
  <c r="O87" i="24" s="1"/>
  <c r="N86" i="24"/>
  <c r="O86" i="24" s="1"/>
  <c r="N85" i="24"/>
  <c r="O85" i="24" s="1"/>
  <c r="N84" i="24"/>
  <c r="O84" i="24" s="1"/>
  <c r="N83" i="24"/>
  <c r="O83" i="24" s="1"/>
  <c r="N82" i="24"/>
  <c r="O82" i="24" s="1"/>
  <c r="N81" i="24"/>
  <c r="O81" i="24" s="1"/>
  <c r="N80" i="24"/>
  <c r="O80" i="24" s="1"/>
  <c r="N79" i="24"/>
  <c r="O79" i="24" s="1"/>
  <c r="N78" i="24"/>
  <c r="O78" i="24" s="1"/>
  <c r="N77" i="24"/>
  <c r="O77" i="24" s="1"/>
  <c r="N76" i="24"/>
  <c r="O76" i="24" s="1"/>
  <c r="N75" i="24"/>
  <c r="O75" i="24" s="1"/>
  <c r="N74" i="24"/>
  <c r="O74" i="24" s="1"/>
  <c r="N73" i="24"/>
  <c r="O73" i="24" s="1"/>
  <c r="N72" i="24"/>
  <c r="O72" i="24" s="1"/>
  <c r="N71" i="24"/>
  <c r="O71" i="24" s="1"/>
  <c r="N70" i="24"/>
  <c r="O70" i="24" s="1"/>
  <c r="N69" i="24"/>
  <c r="O69" i="24" s="1"/>
  <c r="N68" i="24"/>
  <c r="O68" i="24" s="1"/>
  <c r="N67" i="24"/>
  <c r="O67" i="24" s="1"/>
  <c r="N66" i="24"/>
  <c r="O66" i="24" s="1"/>
  <c r="N65" i="24"/>
  <c r="O65" i="24" s="1"/>
  <c r="N64" i="24"/>
  <c r="O64" i="24" s="1"/>
  <c r="N63" i="24"/>
  <c r="O63" i="24" s="1"/>
  <c r="N62" i="24"/>
  <c r="O62" i="24" s="1"/>
  <c r="N61" i="24"/>
  <c r="O61" i="24" s="1"/>
  <c r="N60" i="24"/>
  <c r="O60" i="24" s="1"/>
  <c r="N59" i="24"/>
  <c r="O59" i="24" s="1"/>
  <c r="N58" i="24"/>
  <c r="O58" i="24" s="1"/>
  <c r="N57" i="24"/>
  <c r="O57" i="24" s="1"/>
  <c r="N56" i="24"/>
  <c r="O56" i="24" s="1"/>
  <c r="N55" i="24"/>
  <c r="O55" i="24" s="1"/>
  <c r="N54" i="24"/>
  <c r="O54" i="24" s="1"/>
  <c r="N53" i="24"/>
  <c r="O53" i="24" s="1"/>
  <c r="N52" i="24"/>
  <c r="O52" i="24" s="1"/>
  <c r="N51" i="24"/>
  <c r="O51" i="24" s="1"/>
  <c r="N50" i="24"/>
  <c r="O50" i="24" s="1"/>
  <c r="N49" i="24"/>
  <c r="O49" i="24" s="1"/>
  <c r="N48" i="24"/>
  <c r="O48" i="24" s="1"/>
  <c r="N47" i="24"/>
  <c r="O47" i="24" s="1"/>
  <c r="N46" i="24"/>
  <c r="O46" i="24" s="1"/>
  <c r="N45" i="24"/>
  <c r="O45" i="24" s="1"/>
  <c r="N44" i="24"/>
  <c r="O44" i="24" s="1"/>
  <c r="N43" i="24"/>
  <c r="O43" i="24" s="1"/>
  <c r="N42" i="24"/>
  <c r="O42" i="24" s="1"/>
  <c r="N41" i="24"/>
  <c r="O41" i="24" s="1"/>
  <c r="N40" i="24"/>
  <c r="O40" i="24" s="1"/>
  <c r="N39" i="24"/>
  <c r="O39" i="24" s="1"/>
  <c r="N23" i="24"/>
  <c r="O23" i="24" s="1"/>
  <c r="N26" i="24"/>
  <c r="O26" i="24" s="1"/>
  <c r="N25" i="24"/>
  <c r="O25" i="24" s="1"/>
  <c r="N21" i="24"/>
  <c r="O21" i="24" s="1"/>
  <c r="N31" i="24"/>
  <c r="O31" i="24" s="1"/>
  <c r="N33" i="24"/>
  <c r="O33" i="24" s="1"/>
  <c r="N20" i="24"/>
  <c r="O20" i="24" s="1"/>
  <c r="N19" i="24"/>
  <c r="O19" i="24" s="1"/>
  <c r="N8" i="24"/>
  <c r="O8" i="24" s="1"/>
  <c r="N35" i="24"/>
  <c r="O35" i="24" s="1"/>
  <c r="N12" i="24"/>
  <c r="O12" i="24" s="1"/>
  <c r="N27" i="24"/>
  <c r="O27" i="24" s="1"/>
  <c r="N22" i="24"/>
  <c r="O22" i="24" s="1"/>
  <c r="N4" i="24"/>
  <c r="O4" i="24" s="1"/>
  <c r="N30" i="24"/>
  <c r="O30" i="24" s="1"/>
  <c r="N32" i="24"/>
  <c r="O32" i="24" s="1"/>
  <c r="N38" i="24"/>
  <c r="O38" i="24" s="1"/>
  <c r="N34" i="24"/>
  <c r="O34" i="24" s="1"/>
  <c r="N37" i="24"/>
  <c r="O37" i="24" s="1"/>
  <c r="N29" i="24"/>
  <c r="O29" i="24" s="1"/>
  <c r="N11" i="24"/>
  <c r="O11" i="24" s="1"/>
  <c r="N28" i="24"/>
  <c r="O28" i="24" s="1"/>
  <c r="N24" i="24"/>
  <c r="O24" i="24" s="1"/>
  <c r="N36" i="24"/>
  <c r="O36" i="24" s="1"/>
  <c r="P31" i="23"/>
  <c r="Q31" i="23" s="1"/>
  <c r="P26" i="23"/>
  <c r="Q26" i="23" s="1"/>
  <c r="P16" i="23"/>
  <c r="Q16" i="23" s="1"/>
  <c r="P6" i="23"/>
  <c r="Q6" i="23" s="1"/>
  <c r="P14" i="23"/>
  <c r="Q14" i="23" s="1"/>
  <c r="P45" i="23"/>
  <c r="Q45" i="23" s="1"/>
  <c r="P32" i="23"/>
  <c r="Q32" i="23" s="1"/>
  <c r="P40" i="23"/>
  <c r="Q40" i="23" s="1"/>
  <c r="P55" i="23"/>
  <c r="Q55" i="23" s="1"/>
  <c r="P18" i="23"/>
  <c r="Q18" i="23" s="1"/>
  <c r="P8" i="23"/>
  <c r="Q8" i="23" s="1"/>
  <c r="P10" i="23"/>
  <c r="Q10" i="23" s="1"/>
  <c r="P54" i="23"/>
  <c r="Q54" i="23" s="1"/>
  <c r="P37" i="23"/>
  <c r="Q37" i="23" s="1"/>
  <c r="P49" i="23"/>
  <c r="Q49" i="23" s="1"/>
  <c r="P12" i="23"/>
  <c r="Q12" i="23" s="1"/>
  <c r="P27" i="23"/>
  <c r="Q27" i="23" s="1"/>
  <c r="P56" i="23"/>
  <c r="Q56" i="23" s="1"/>
  <c r="P15" i="23"/>
  <c r="Q15" i="23" s="1"/>
  <c r="P30" i="23"/>
  <c r="Q30" i="23" s="1"/>
  <c r="P13" i="23"/>
  <c r="Q13" i="23" s="1"/>
  <c r="P38" i="23"/>
  <c r="Q38" i="23" s="1"/>
  <c r="P34" i="23"/>
  <c r="Q34" i="23" s="1"/>
  <c r="P35" i="23"/>
  <c r="Q35" i="23" s="1"/>
  <c r="P43" i="23"/>
  <c r="Q43" i="23" s="1"/>
  <c r="P59" i="23"/>
  <c r="Q59" i="23" s="1"/>
  <c r="P60" i="23"/>
  <c r="Q60" i="23" s="1"/>
  <c r="P50" i="23"/>
  <c r="Q50" i="23" s="1"/>
  <c r="P52" i="23"/>
  <c r="Q52" i="23" s="1"/>
  <c r="P51" i="23"/>
  <c r="Q51" i="23" s="1"/>
  <c r="P44" i="23"/>
  <c r="Q44" i="23" s="1"/>
  <c r="P41" i="23"/>
  <c r="Q41" i="23" s="1"/>
  <c r="P53" i="23"/>
  <c r="Q53" i="23" s="1"/>
  <c r="P47" i="23"/>
  <c r="Q47" i="23" s="1"/>
  <c r="P61" i="23"/>
  <c r="P62" i="23"/>
  <c r="P63" i="23"/>
  <c r="Q63" i="23" s="1"/>
  <c r="P64" i="23"/>
  <c r="Q64" i="23" s="1"/>
  <c r="P65" i="23"/>
  <c r="Q65" i="23" s="1"/>
  <c r="P66" i="23"/>
  <c r="P67" i="23"/>
  <c r="Q67" i="23" s="1"/>
  <c r="P68" i="23"/>
  <c r="Q68" i="23" s="1"/>
  <c r="P69" i="23"/>
  <c r="P70" i="23"/>
  <c r="P71" i="23"/>
  <c r="Q71" i="23" s="1"/>
  <c r="P72" i="23"/>
  <c r="P73" i="23"/>
  <c r="Q73" i="23" s="1"/>
  <c r="P74" i="23"/>
  <c r="Q74" i="23" s="1"/>
  <c r="P75" i="23"/>
  <c r="Q75" i="23" s="1"/>
  <c r="P76" i="23"/>
  <c r="Q76" i="23" s="1"/>
  <c r="P77" i="23"/>
  <c r="P78" i="23"/>
  <c r="P79" i="23"/>
  <c r="Q79" i="23" s="1"/>
  <c r="P80" i="23"/>
  <c r="P81" i="23"/>
  <c r="P82" i="23"/>
  <c r="Q82" i="23" s="1"/>
  <c r="P83" i="23"/>
  <c r="Q83" i="23" s="1"/>
  <c r="P84" i="23"/>
  <c r="Q84" i="23" s="1"/>
  <c r="P85" i="23"/>
  <c r="P86" i="23"/>
  <c r="P87" i="23"/>
  <c r="Q87" i="23" s="1"/>
  <c r="P88" i="23"/>
  <c r="P89" i="23"/>
  <c r="P90" i="23"/>
  <c r="P91" i="23"/>
  <c r="Q91" i="23" s="1"/>
  <c r="P92" i="23"/>
  <c r="Q92" i="23" s="1"/>
  <c r="P93" i="23"/>
  <c r="P94" i="23"/>
  <c r="P95" i="23"/>
  <c r="Q95" i="23" s="1"/>
  <c r="P96" i="23"/>
  <c r="Q96" i="23" s="1"/>
  <c r="P97" i="23"/>
  <c r="Q97" i="23" s="1"/>
  <c r="P98" i="23"/>
  <c r="Q98" i="23" s="1"/>
  <c r="P99" i="23"/>
  <c r="Q99" i="23" s="1"/>
  <c r="P57" i="23"/>
  <c r="Q57" i="23" s="1"/>
  <c r="Q94" i="23"/>
  <c r="Q93" i="23"/>
  <c r="Q90" i="23"/>
  <c r="Q89" i="23"/>
  <c r="Q88" i="23"/>
  <c r="Q86" i="23"/>
  <c r="Q85" i="23"/>
  <c r="Q81" i="23"/>
  <c r="Q80" i="23"/>
  <c r="Q78" i="23"/>
  <c r="Q77" i="23"/>
  <c r="Q72" i="23"/>
  <c r="Q70" i="23"/>
  <c r="Q69" i="23"/>
  <c r="Q66" i="23"/>
  <c r="Q62" i="23"/>
  <c r="Q61" i="23"/>
  <c r="L21" i="22"/>
  <c r="L25" i="22"/>
  <c r="L30" i="22"/>
  <c r="L11" i="22"/>
  <c r="L4" i="22"/>
  <c r="L31" i="22"/>
  <c r="L14" i="22"/>
  <c r="L35" i="22"/>
  <c r="L10" i="22"/>
  <c r="L33" i="22"/>
  <c r="L12" i="22"/>
  <c r="L17" i="22"/>
  <c r="L13" i="22"/>
  <c r="L5" i="22"/>
  <c r="L37" i="22"/>
  <c r="L18" i="22"/>
  <c r="L15" i="22"/>
  <c r="L38" i="22"/>
  <c r="L16" i="22"/>
  <c r="L29" i="22"/>
  <c r="L22" i="22"/>
  <c r="L34" i="22"/>
  <c r="L8" i="22"/>
  <c r="L6" i="22"/>
  <c r="L28" i="22"/>
  <c r="L26" i="22"/>
  <c r="L19" i="22"/>
  <c r="L9" i="22"/>
  <c r="L7" i="22"/>
  <c r="L32" i="22"/>
  <c r="L27" i="22"/>
  <c r="L36" i="22"/>
  <c r="L23" i="22"/>
  <c r="L24" i="22"/>
  <c r="L39" i="22"/>
  <c r="L40" i="22"/>
  <c r="L41" i="22"/>
  <c r="L42" i="22"/>
  <c r="L43" i="22"/>
  <c r="L44" i="22"/>
  <c r="L45" i="22"/>
  <c r="L46" i="22"/>
  <c r="L47" i="22"/>
  <c r="L48" i="22"/>
  <c r="L49" i="22"/>
  <c r="L50" i="22"/>
  <c r="L51" i="22"/>
  <c r="L52" i="22"/>
  <c r="L53" i="22"/>
  <c r="L54" i="22"/>
  <c r="L55" i="22"/>
  <c r="L56" i="22"/>
  <c r="L57" i="22"/>
  <c r="L58" i="22"/>
  <c r="L59" i="22"/>
  <c r="L60" i="22"/>
  <c r="L61" i="22"/>
  <c r="L62" i="22"/>
  <c r="L63" i="22"/>
  <c r="L64" i="22"/>
  <c r="L65" i="22"/>
  <c r="L66" i="22"/>
  <c r="L67" i="22"/>
  <c r="L68" i="22"/>
  <c r="L69" i="22"/>
  <c r="L70" i="22"/>
  <c r="L71" i="22"/>
  <c r="L72" i="22"/>
  <c r="L73" i="22"/>
  <c r="L74" i="22"/>
  <c r="L75" i="22"/>
  <c r="L76" i="22"/>
  <c r="L77" i="22"/>
  <c r="L78" i="22"/>
  <c r="L79" i="22"/>
  <c r="L80" i="22"/>
  <c r="L81" i="22"/>
  <c r="L82" i="22"/>
  <c r="L83" i="22"/>
  <c r="L84" i="22"/>
  <c r="L85" i="22"/>
  <c r="L86" i="22"/>
  <c r="L87" i="22"/>
  <c r="L88" i="22"/>
  <c r="L89" i="22"/>
  <c r="L90" i="22"/>
  <c r="L91" i="22"/>
  <c r="L92" i="22"/>
  <c r="L93" i="22"/>
  <c r="L94" i="22"/>
  <c r="L95" i="22"/>
  <c r="L96" i="22"/>
  <c r="L97" i="22"/>
  <c r="L98" i="22"/>
  <c r="L99" i="22"/>
  <c r="L20" i="22"/>
  <c r="M20" i="22" l="1"/>
  <c r="M25" i="22"/>
  <c r="M30" i="22"/>
  <c r="M11" i="22"/>
  <c r="M4" i="22"/>
  <c r="M31" i="22"/>
  <c r="M14" i="22"/>
  <c r="M35" i="22"/>
  <c r="M10" i="22"/>
  <c r="M33" i="22"/>
  <c r="M12" i="22"/>
  <c r="M17" i="22"/>
  <c r="M13" i="22"/>
  <c r="M5" i="22"/>
  <c r="M37" i="22"/>
  <c r="M18" i="22"/>
  <c r="M15" i="22"/>
  <c r="M38" i="22"/>
  <c r="M16" i="22"/>
  <c r="M29" i="22"/>
  <c r="M22" i="22"/>
  <c r="M34" i="22"/>
  <c r="M8" i="22"/>
  <c r="M6" i="22"/>
  <c r="M28" i="22"/>
  <c r="M26" i="22"/>
  <c r="M19" i="22"/>
  <c r="M9" i="22"/>
  <c r="M7" i="22"/>
  <c r="M32" i="22"/>
  <c r="M27" i="22"/>
  <c r="M36" i="22"/>
  <c r="M23" i="22"/>
  <c r="M24" i="22"/>
  <c r="M39" i="22"/>
  <c r="M40" i="22"/>
  <c r="M41" i="22"/>
  <c r="M42" i="22"/>
  <c r="M43" i="22"/>
  <c r="M44" i="22"/>
  <c r="M45" i="22"/>
  <c r="M46" i="22"/>
  <c r="M47" i="22"/>
  <c r="M48" i="22"/>
  <c r="M49" i="22"/>
  <c r="M50" i="22"/>
  <c r="M51" i="22"/>
  <c r="M52" i="22"/>
  <c r="M53" i="22"/>
  <c r="M54" i="22"/>
  <c r="M55" i="22"/>
  <c r="M56" i="22"/>
  <c r="M57" i="22"/>
  <c r="M58" i="22"/>
  <c r="M59" i="22"/>
  <c r="M60" i="22"/>
  <c r="M61" i="22"/>
  <c r="M62" i="22"/>
  <c r="M63" i="22"/>
  <c r="M64" i="22"/>
  <c r="M65" i="22"/>
  <c r="M66" i="22"/>
  <c r="M67" i="22"/>
  <c r="M68" i="22"/>
  <c r="M69" i="22"/>
  <c r="M70" i="22"/>
  <c r="M71" i="22"/>
  <c r="M72" i="22"/>
  <c r="M73" i="22"/>
  <c r="M74" i="22"/>
  <c r="M75" i="22"/>
  <c r="M76" i="22"/>
  <c r="M77" i="22"/>
  <c r="M78" i="22"/>
  <c r="M79" i="22"/>
  <c r="M80" i="22"/>
  <c r="M81" i="22"/>
  <c r="M82" i="22"/>
  <c r="M83" i="22"/>
  <c r="M84" i="22"/>
  <c r="M85" i="22"/>
  <c r="M86" i="22"/>
  <c r="M87" i="22"/>
  <c r="M88" i="22"/>
  <c r="M89" i="22"/>
  <c r="M90" i="22"/>
  <c r="M91" i="22"/>
  <c r="M92" i="22"/>
  <c r="M93" i="22"/>
  <c r="M94" i="22"/>
  <c r="M95" i="22"/>
  <c r="M96" i="22"/>
  <c r="M97" i="22"/>
  <c r="M98" i="22"/>
  <c r="M99" i="22"/>
  <c r="M21" i="22" l="1"/>
</calcChain>
</file>

<file path=xl/sharedStrings.xml><?xml version="1.0" encoding="utf-8"?>
<sst xmlns="http://schemas.openxmlformats.org/spreadsheetml/2006/main" count="1232" uniqueCount="279">
  <si>
    <t>Шифр</t>
  </si>
  <si>
    <t>Кл</t>
  </si>
  <si>
    <t>ОУ</t>
  </si>
  <si>
    <t>Педагог</t>
  </si>
  <si>
    <t>итого</t>
  </si>
  <si>
    <t xml:space="preserve">% </t>
  </si>
  <si>
    <t>результат</t>
  </si>
  <si>
    <t>ФИО</t>
  </si>
  <si>
    <t>6 класс</t>
  </si>
  <si>
    <t>Предварительные результаты школьного этапа всероссийской олимпиады школьников 2024 года по обществознанию</t>
  </si>
  <si>
    <t>Зад. 1</t>
  </si>
  <si>
    <t>Зад. 2</t>
  </si>
  <si>
    <t>Зад. 3</t>
  </si>
  <si>
    <t>Зад. 4</t>
  </si>
  <si>
    <t>Зад. 5</t>
  </si>
  <si>
    <t>Зад. 6</t>
  </si>
  <si>
    <t>7 класс</t>
  </si>
  <si>
    <t>Зад. 7</t>
  </si>
  <si>
    <t>Зад. 8</t>
  </si>
  <si>
    <t>Зад. 9</t>
  </si>
  <si>
    <t>Зад. 10</t>
  </si>
  <si>
    <t>8 класс</t>
  </si>
  <si>
    <t>9 класс</t>
  </si>
  <si>
    <t>10 класс</t>
  </si>
  <si>
    <t>11 класс</t>
  </si>
  <si>
    <t xml:space="preserve">Аксенова Полина Сергеевна   </t>
  </si>
  <si>
    <t>Андриянов Илья Алексеевич</t>
  </si>
  <si>
    <t>Артеменко Ксения Олеговна</t>
  </si>
  <si>
    <t>Афонин Матвей Владимирович</t>
  </si>
  <si>
    <t>Баглюк Полина Сергеевна</t>
  </si>
  <si>
    <t>Венгренюк Алина Дмитриевна</t>
  </si>
  <si>
    <t>Вихров Степан Игоревич</t>
  </si>
  <si>
    <t>Водотыка Богдана Олеговна</t>
  </si>
  <si>
    <t>Дидык Алексей Юрьевич</t>
  </si>
  <si>
    <t>Залалтдинов Матвей Дмитриевич</t>
  </si>
  <si>
    <t>Ковхута Марк Игоревич</t>
  </si>
  <si>
    <t>Коготков Дмитрий Вячеславович</t>
  </si>
  <si>
    <t>Кучерук Диана Александровна</t>
  </si>
  <si>
    <t>Михасюк Мария Дмитриевна</t>
  </si>
  <si>
    <t>Николаев Егор Валерьевич</t>
  </si>
  <si>
    <t>Сейтбекова Мадина Омурбековна</t>
  </si>
  <si>
    <t>Федорова Алевтина Никитична</t>
  </si>
  <si>
    <t>Цыганок Матвей Валентинович</t>
  </si>
  <si>
    <t>Юнусов Шамиль Новруз оглы</t>
  </si>
  <si>
    <t>Абдулазизов Алман Раимбердыевич</t>
  </si>
  <si>
    <t>Абдурахманова Лейла Эльхан кызы</t>
  </si>
  <si>
    <t>Афонин Руслан Максимович</t>
  </si>
  <si>
    <t>Гусев Константин Евгеньевич</t>
  </si>
  <si>
    <t>Денисенко Софья Андреевна</t>
  </si>
  <si>
    <t>Денисюк Анна Валерьевна</t>
  </si>
  <si>
    <t>Дранкова Алёна Сергеевна</t>
  </si>
  <si>
    <t>Заам Анастасия Дмитриевна</t>
  </si>
  <si>
    <t>Колозей Анна Михайловна</t>
  </si>
  <si>
    <t>Комаров Ярослав Николаевич</t>
  </si>
  <si>
    <t>Самсонова Вероника Сергеевна</t>
  </si>
  <si>
    <t>Сытнюк Валентина Дмитриевна</t>
  </si>
  <si>
    <t>Усманов Эмил Нурланбекович</t>
  </si>
  <si>
    <t>Христюк Максим Андреевич</t>
  </si>
  <si>
    <t>Чибряков Роман Александрович</t>
  </si>
  <si>
    <t>Яковлева Виталия Александровна</t>
  </si>
  <si>
    <t>Сулейманова Земфира Назифовна</t>
  </si>
  <si>
    <t>Алексеев Антон Вадимович</t>
  </si>
  <si>
    <t>Арсланов Радмир Фанисович</t>
  </si>
  <si>
    <t>Батраченко Елизавета Вадимовна</t>
  </si>
  <si>
    <t>Вындалович Илья Артурович</t>
  </si>
  <si>
    <t>Голованова Кира Андреевна</t>
  </si>
  <si>
    <t>Давыдова Кристина Ивановна</t>
  </si>
  <si>
    <t>Добедин Владислав Алексеевич</t>
  </si>
  <si>
    <t>Засухина Полина Владимировна</t>
  </si>
  <si>
    <t>Ларин Дмитрий Николаевич</t>
  </si>
  <si>
    <t>Лагетко Иван Ярославович</t>
  </si>
  <si>
    <t>Лынов Сергей Станиславович</t>
  </si>
  <si>
    <t>Малыхина Милена Денисовна</t>
  </si>
  <si>
    <t>Мирошниченко Захар Андреевич</t>
  </si>
  <si>
    <t>Мурашкин Кирилл Витальевич</t>
  </si>
  <si>
    <t>Рыбалка Назар Алексеевич</t>
  </si>
  <si>
    <t>Сысоева Ирэна Артемовна</t>
  </si>
  <si>
    <t>Тарвердиева Камила Фаризовна</t>
  </si>
  <si>
    <t>Ташкулов Тимур Рамович</t>
  </si>
  <si>
    <t xml:space="preserve">Упорова Ксения Евгеньевна </t>
  </si>
  <si>
    <t>Христюк Полина Андреевна</t>
  </si>
  <si>
    <t>Юрченко Александра Евгеньевна</t>
  </si>
  <si>
    <t>Жуковский Матвей Павлович</t>
  </si>
  <si>
    <t>Бакиров Алибек Бактыярович</t>
  </si>
  <si>
    <t>Александровский Вадим Борисович</t>
  </si>
  <si>
    <t>Вандакурова Диана Александровна</t>
  </si>
  <si>
    <t>Волков Виктор Алексеевич</t>
  </si>
  <si>
    <t>Ересько Сергей Эдуардович</t>
  </si>
  <si>
    <t>Макрушин Артем Сергеевич</t>
  </si>
  <si>
    <t>Ильинский Игорь Евгеньевич</t>
  </si>
  <si>
    <t>Лебедев Сергей Вячеславович</t>
  </si>
  <si>
    <t>Мочалов Александр Андреевич</t>
  </si>
  <si>
    <t>Назаров Евгений Юрьевич</t>
  </si>
  <si>
    <t>Феткуллин Артур Азатович</t>
  </si>
  <si>
    <t>Чаповский Матвей Александрович</t>
  </si>
  <si>
    <t>Шалыгина Дарья Руслановна</t>
  </si>
  <si>
    <t>Калачникова Елена Семеновна</t>
  </si>
  <si>
    <t>Абдулазизов Алхан Раимбервыевич</t>
  </si>
  <si>
    <t>Бабушникова Дарья Игоревна</t>
  </si>
  <si>
    <t>Блинов Владислав Алексеевич</t>
  </si>
  <si>
    <t>Брагина Анна Анатольевна</t>
  </si>
  <si>
    <t>Григорьев Георгий Александрович</t>
  </si>
  <si>
    <t>Евмененко Мария Дмитриевна</t>
  </si>
  <si>
    <t>Иванов Максим Дмитриевич</t>
  </si>
  <si>
    <t>Ионова Диана Максимовна</t>
  </si>
  <si>
    <t>Константинов Данил Ярославович</t>
  </si>
  <si>
    <t>Моцный Дмитрий Петрович</t>
  </si>
  <si>
    <t>Остроглазова Эмилия Степановна</t>
  </si>
  <si>
    <t>Потийко Александра Сергеевна</t>
  </si>
  <si>
    <t>Сивых Иван Александрович</t>
  </si>
  <si>
    <t xml:space="preserve">Смирнова Анастасия Александровна </t>
  </si>
  <si>
    <t>Сокол Артём Алексеевич</t>
  </si>
  <si>
    <t>Софронова Надежда Константиновна</t>
  </si>
  <si>
    <t>Старкова Александра Васильевна</t>
  </si>
  <si>
    <t>Сулейманов Марсель Дамирович</t>
  </si>
  <si>
    <t xml:space="preserve">Тарасенко Карина Дмитриевна </t>
  </si>
  <si>
    <t>Фатиев Тимофей Михайлович</t>
  </si>
  <si>
    <t>Шепутев Никита Дмитриевич</t>
  </si>
  <si>
    <t>Шишов Александр Артемович</t>
  </si>
  <si>
    <t>Янгасов Алексей Антонович</t>
  </si>
  <si>
    <t xml:space="preserve">Самидинов Курбанбек </t>
  </si>
  <si>
    <t>Банников Иван Русланович</t>
  </si>
  <si>
    <t>Ведерникова Инга Антоновна</t>
  </si>
  <si>
    <t>Гилязов Даниил Валерьевич</t>
  </si>
  <si>
    <t>Калиниченко Валерия Александровна</t>
  </si>
  <si>
    <t>Кудашкина София Владимировна</t>
  </si>
  <si>
    <t>Кузьмина Арина Спартаковна</t>
  </si>
  <si>
    <t>Кулаков Ярослав Дмитриевич</t>
  </si>
  <si>
    <t>Курмашева Диана Сергеевна</t>
  </si>
  <si>
    <t>Мартынов Алексей Павлович</t>
  </si>
  <si>
    <t>Павленко Владимир Евгеньевич</t>
  </si>
  <si>
    <t>Пушкина Полина Андреевна</t>
  </si>
  <si>
    <t>Слепченко Никита Андреевич</t>
  </si>
  <si>
    <t>Столяров Данил Сергеевич</t>
  </si>
  <si>
    <t>Теряник Олег Артемович</t>
  </si>
  <si>
    <t>Шиянова Дарья Дмитриевна</t>
  </si>
  <si>
    <t>Албу Екатерина Георгиевна</t>
  </si>
  <si>
    <t>Барышников Данил Олегович</t>
  </si>
  <si>
    <t>Венгренюк Кирилл Дмитриевич</t>
  </si>
  <si>
    <t>Гаврилов Вадим Владимирович</t>
  </si>
  <si>
    <t>Готфрид Вадим Алексеевич</t>
  </si>
  <si>
    <t>Иванов Кирилл Андреевич</t>
  </si>
  <si>
    <t>Келюхова Софья Евгеньевна</t>
  </si>
  <si>
    <t>Кожевина Ксения Денисовна</t>
  </si>
  <si>
    <t>Комаров Даниил Алексеевич</t>
  </si>
  <si>
    <t>Кочержинский Богдан Андреевич</t>
  </si>
  <si>
    <t>Плотников Сергей Алексеевич</t>
  </si>
  <si>
    <t>Столярков Иван Владимирович</t>
  </si>
  <si>
    <t>Таймаматов Нуртилек Бакытбекович</t>
  </si>
  <si>
    <t>Шибанов Андрей Алексеевич</t>
  </si>
  <si>
    <t>Бакиров Санжарбек Бактыярович</t>
  </si>
  <si>
    <t>Маслак Владислава Антоновна</t>
  </si>
  <si>
    <t>Валетова Оксана Ивановна</t>
  </si>
  <si>
    <t>Тагаев Барсбек Нурланович</t>
  </si>
  <si>
    <t>Шабанова Инга Вячеславовна</t>
  </si>
  <si>
    <t>Терехов Ян Артурович</t>
  </si>
  <si>
    <t>Петроченко Пётр Алексеевич</t>
  </si>
  <si>
    <t>Петухов Николай Викторович</t>
  </si>
  <si>
    <t>Тагаев Манас Нурланович</t>
  </si>
  <si>
    <t>Заббаров Артур Робертович</t>
  </si>
  <si>
    <t>Перевозский Семён Андреевич</t>
  </si>
  <si>
    <t>Шевчук Анастасия Евгеньевна</t>
  </si>
  <si>
    <t>8а</t>
  </si>
  <si>
    <t>Битиева Эмма Юрьевна</t>
  </si>
  <si>
    <t>Цыганков Владислав Алексеевич</t>
  </si>
  <si>
    <t>Храпаль Никита Антонович</t>
  </si>
  <si>
    <t>Сергушкина Виктория Евгеньевна</t>
  </si>
  <si>
    <t>Лавриненко Владислав Антонович</t>
  </si>
  <si>
    <t>Бабушкина Полина Ильинична</t>
  </si>
  <si>
    <t>Тумакова Елизавета Сергеевна</t>
  </si>
  <si>
    <t>Степанец Милана Евгеньевна</t>
  </si>
  <si>
    <t>Иванова Алиса Дмитриевна</t>
  </si>
  <si>
    <t>Шиляева Валерия Артемовна</t>
  </si>
  <si>
    <t>Соколова Мария Алексеевна</t>
  </si>
  <si>
    <t>11а</t>
  </si>
  <si>
    <t>Анискевич Елизавета Михайловна</t>
  </si>
  <si>
    <t>Аксянова Сафия Фидаиловна</t>
  </si>
  <si>
    <t>Рузавина Анастасия Сергеевна</t>
  </si>
  <si>
    <t>Каширцева Анна Игоревна</t>
  </si>
  <si>
    <t>Кузнецов Антон Игоревич</t>
  </si>
  <si>
    <t>Баталов Дмитрий Сергеевич</t>
  </si>
  <si>
    <t>Лысенко Александр Евгеньевич</t>
  </si>
  <si>
    <t>Афанасьева Елизавета Александровна</t>
  </si>
  <si>
    <t>Чаус Иван Владимирович</t>
  </si>
  <si>
    <t>Косьяненко Дмитрий Александрович</t>
  </si>
  <si>
    <t>7а</t>
  </si>
  <si>
    <t>Крутько Людмила Александровна</t>
  </si>
  <si>
    <t>Семёнова Ульяна Сергеевна</t>
  </si>
  <si>
    <t>Хасанов Тимур Алижонович</t>
  </si>
  <si>
    <t>Садыков Байель Бахадырович</t>
  </si>
  <si>
    <t>Балакишиева Милана Балакишиевна</t>
  </si>
  <si>
    <t>Ромашкин Вадим Витальевич</t>
  </si>
  <si>
    <t>Кисиль Егор Андреевич</t>
  </si>
  <si>
    <t>Петрова Анна Дмитриевна</t>
  </si>
  <si>
    <t>Ключников Денис Вадимович</t>
  </si>
  <si>
    <t>Васеленюк Елизавета Вячеславовна</t>
  </si>
  <si>
    <t>Орешкин Дмитрий Алексеевич</t>
  </si>
  <si>
    <t>Щукина Анастасия Валерьевна</t>
  </si>
  <si>
    <t>Резниченко Виктория Александровна</t>
  </si>
  <si>
    <t>Жолдошев Нурислам Мирсаидович</t>
  </si>
  <si>
    <t>Филимонов Андрей Андреевич</t>
  </si>
  <si>
    <t>Лавриненко Александр Антонович</t>
  </si>
  <si>
    <t>Юнусов Йусуф Новруз оглы</t>
  </si>
  <si>
    <t>Домашних Валерия Артёмовна</t>
  </si>
  <si>
    <t>Ковбасенко Леонид Андреевич</t>
  </si>
  <si>
    <t xml:space="preserve">Шабло Альвина Эдуардовна </t>
  </si>
  <si>
    <t>8б</t>
  </si>
  <si>
    <t>Щипанова Софья Игоревна</t>
  </si>
  <si>
    <t>Кожинова Арина Андреевна</t>
  </si>
  <si>
    <t>Люлин Иван Александрович</t>
  </si>
  <si>
    <t>Плясецкая Диана Александровна</t>
  </si>
  <si>
    <t>Гурова Марина Дмитриевна</t>
  </si>
  <si>
    <t>Алимова Аделина Ильдаровна</t>
  </si>
  <si>
    <t>Любченко Милана Борисовна</t>
  </si>
  <si>
    <t>Тимофеев Даниил Николаевич</t>
  </si>
  <si>
    <t>Закудовская Полина Денисовна</t>
  </si>
  <si>
    <t>Слотина Елизавета Андреевна</t>
  </si>
  <si>
    <t>Кол Никита Иванович</t>
  </si>
  <si>
    <t>Щербакова Виктория Валентиновна</t>
  </si>
  <si>
    <t xml:space="preserve">Адильгиреева Шамай Муртузалиевна </t>
  </si>
  <si>
    <t>Воронежский Дмитрий Максимович</t>
  </si>
  <si>
    <t>Шпис Артём Сергеевич</t>
  </si>
  <si>
    <t>Анисимова Елизавета Ивановна</t>
  </si>
  <si>
    <t>Сысоев Семён Артемович</t>
  </si>
  <si>
    <t>Токмаков Семён Юрьевич</t>
  </si>
  <si>
    <t>Павлюкова Полина Евгеньевна</t>
  </si>
  <si>
    <t>Новикова Елизавета Андреевна</t>
  </si>
  <si>
    <t>Федотов Артём Викторович</t>
  </si>
  <si>
    <t>Синько Анатолий Васильевич</t>
  </si>
  <si>
    <t>Карпов Егор Дмитриевич</t>
  </si>
  <si>
    <t>Максименко Георгий Станиславович</t>
  </si>
  <si>
    <t>Банникова Виктория Дмитриевна</t>
  </si>
  <si>
    <t>Федотов Владимир Владимирович</t>
  </si>
  <si>
    <t>Овчинников Максим Александрович</t>
  </si>
  <si>
    <t>Ткаченко Анна Андреевна</t>
  </si>
  <si>
    <t>Соловьёв Артём Николаевич</t>
  </si>
  <si>
    <t>Николаев Данила Михайлович</t>
  </si>
  <si>
    <t>Березниченко Маргарита Максимовна</t>
  </si>
  <si>
    <t>Степанов Виктор Владимирович</t>
  </si>
  <si>
    <t>Лагетко Борис Ярославович</t>
  </si>
  <si>
    <t>Водопьянова Дарья Сергеевна</t>
  </si>
  <si>
    <t>Паламарчук Анна Ивановна</t>
  </si>
  <si>
    <t>Мунасипов Дамир Вадимович</t>
  </si>
  <si>
    <t>Джумабаев Нурислам Мурадбекович</t>
  </si>
  <si>
    <t>Ильинская Татьяна Евгеньевна</t>
  </si>
  <si>
    <t>Вакилова Карина Раилевна</t>
  </si>
  <si>
    <t>Мухаметшин Матвей Васильевич</t>
  </si>
  <si>
    <t>Вьюшкова Варвара Александровна</t>
  </si>
  <si>
    <t>Усманова Мээрим Нурлановна</t>
  </si>
  <si>
    <t>Лантратова Мария Дмитриевна</t>
  </si>
  <si>
    <t>Иващенко Вероника Петровна</t>
  </si>
  <si>
    <t>Мирошник Юрий Леонидович</t>
  </si>
  <si>
    <t>Тимофеев Артём Дмитриевич</t>
  </si>
  <si>
    <t>Петрова София Владимировна</t>
  </si>
  <si>
    <t>Усманов Алмазбек Нурланбекович</t>
  </si>
  <si>
    <t>Каширцева Алина Игоревна</t>
  </si>
  <si>
    <t>Райхерт Богдан Андреевич</t>
  </si>
  <si>
    <t>Балтабаев Марсель Абдилазизович</t>
  </si>
  <si>
    <t>Лысова Анна-Анжелика Алексеевна</t>
  </si>
  <si>
    <t>Голубицкий Святослав Алексеевич</t>
  </si>
  <si>
    <t>Денисенко Дмитрий Андреевич</t>
  </si>
  <si>
    <t>Малахов Сергей Андреевич</t>
  </si>
  <si>
    <t>Ганин Тимур Антонович</t>
  </si>
  <si>
    <t>МОУ "СОШ № 14" г.Воркуты</t>
  </si>
  <si>
    <t>Толубаев Айбала</t>
  </si>
  <si>
    <t>победитель</t>
  </si>
  <si>
    <t>призер</t>
  </si>
  <si>
    <t>участник</t>
  </si>
  <si>
    <t>11б</t>
  </si>
  <si>
    <t>9в</t>
  </si>
  <si>
    <t>9г</t>
  </si>
  <si>
    <t>9б</t>
  </si>
  <si>
    <t>9а</t>
  </si>
  <si>
    <t>8в</t>
  </si>
  <si>
    <t>7б</t>
  </si>
  <si>
    <t>7в</t>
  </si>
  <si>
    <t>7г</t>
  </si>
  <si>
    <t>6а</t>
  </si>
  <si>
    <t>6б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</si>
</sst>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0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</xf>
    <xf numFmtId="1" fontId="2" fillId="2" borderId="2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10" fontId="2" fillId="2" borderId="1" xfId="0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Continuous" vertical="center"/>
    </xf>
    <xf numFmtId="0" fontId="2" fillId="2" borderId="3" xfId="0" applyFont="1" applyFill="1" applyBorder="1" applyAlignment="1" applyProtection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</xf>
    <xf numFmtId="0" fontId="4" fillId="0" borderId="0" xfId="0" applyFont="1" applyBorder="1" applyAlignment="1" applyProtection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/>
    </xf>
    <xf numFmtId="0" fontId="3" fillId="3" borderId="1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3" fillId="3" borderId="6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/>
    </xf>
    <xf numFmtId="0" fontId="1" fillId="0" borderId="5" xfId="0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zoomScale="76" zoomScaleNormal="76" workbookViewId="0">
      <selection activeCell="N13" sqref="N5:N13"/>
    </sheetView>
  </sheetViews>
  <sheetFormatPr defaultColWidth="9.140625" defaultRowHeight="15" x14ac:dyDescent="0.25"/>
  <cols>
    <col min="1" max="1" width="36.5703125" style="6" customWidth="1"/>
    <col min="2" max="2" width="8.42578125" style="6" bestFit="1" customWidth="1"/>
    <col min="3" max="3" width="7.28515625" style="6" customWidth="1"/>
    <col min="4" max="4" width="31.140625" style="6" customWidth="1"/>
    <col min="5" max="5" width="36" style="6" customWidth="1"/>
    <col min="6" max="11" width="6.7109375" style="7" bestFit="1" customWidth="1"/>
    <col min="12" max="12" width="9.140625" style="1"/>
    <col min="13" max="13" width="10.85546875" style="1" customWidth="1"/>
    <col min="14" max="14" width="14.42578125" style="1" customWidth="1"/>
    <col min="15" max="16384" width="9.140625" style="1"/>
  </cols>
  <sheetData>
    <row r="1" spans="1:15" ht="22.5" x14ac:dyDescent="0.25">
      <c r="A1" s="27" t="s">
        <v>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15">
        <v>43</v>
      </c>
    </row>
    <row r="2" spans="1:15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10</v>
      </c>
      <c r="G2" s="9" t="s">
        <v>11</v>
      </c>
      <c r="H2" s="9" t="s">
        <v>12</v>
      </c>
      <c r="I2" s="9" t="s">
        <v>13</v>
      </c>
      <c r="J2" s="9" t="s">
        <v>14</v>
      </c>
      <c r="K2" s="9" t="s">
        <v>15</v>
      </c>
      <c r="L2" s="10" t="s">
        <v>4</v>
      </c>
      <c r="M2" s="11" t="s">
        <v>5</v>
      </c>
      <c r="N2" s="10" t="s">
        <v>6</v>
      </c>
    </row>
    <row r="3" spans="1:15" ht="15.75" x14ac:dyDescent="0.25">
      <c r="A3" s="12" t="s">
        <v>8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4"/>
    </row>
    <row r="4" spans="1:15" ht="15" customHeight="1" x14ac:dyDescent="0.25">
      <c r="A4" s="5" t="s">
        <v>30</v>
      </c>
      <c r="B4" s="5">
        <v>6</v>
      </c>
      <c r="C4" s="2" t="s">
        <v>277</v>
      </c>
      <c r="D4" s="2" t="s">
        <v>263</v>
      </c>
      <c r="E4" s="5" t="s">
        <v>60</v>
      </c>
      <c r="F4" s="3">
        <v>8</v>
      </c>
      <c r="G4" s="3">
        <v>5</v>
      </c>
      <c r="H4" s="3">
        <v>8</v>
      </c>
      <c r="I4" s="3">
        <v>0</v>
      </c>
      <c r="J4" s="3">
        <v>4</v>
      </c>
      <c r="K4" s="3">
        <v>9</v>
      </c>
      <c r="L4" s="16">
        <f t="shared" ref="L4:L38" si="0">IF(SUM(F4:K4)&gt;$O$1, "больше макс!", SUM(F4:K4))</f>
        <v>34</v>
      </c>
      <c r="M4" s="11">
        <f t="shared" ref="M4:M38" si="1">L4/$O$1</f>
        <v>0.79069767441860461</v>
      </c>
      <c r="N4" s="4" t="s">
        <v>265</v>
      </c>
    </row>
    <row r="5" spans="1:15" ht="15" customHeight="1" x14ac:dyDescent="0.25">
      <c r="A5" s="2" t="s">
        <v>38</v>
      </c>
      <c r="B5" s="5">
        <v>15</v>
      </c>
      <c r="C5" s="2" t="s">
        <v>277</v>
      </c>
      <c r="D5" s="2" t="s">
        <v>263</v>
      </c>
      <c r="E5" s="5" t="s">
        <v>60</v>
      </c>
      <c r="F5" s="3">
        <v>8</v>
      </c>
      <c r="G5" s="3">
        <v>5</v>
      </c>
      <c r="H5" s="3">
        <v>10</v>
      </c>
      <c r="I5" s="3">
        <v>0</v>
      </c>
      <c r="J5" s="3">
        <v>2</v>
      </c>
      <c r="K5" s="3">
        <v>8</v>
      </c>
      <c r="L5" s="16">
        <f t="shared" si="0"/>
        <v>33</v>
      </c>
      <c r="M5" s="11">
        <f t="shared" si="1"/>
        <v>0.76744186046511631</v>
      </c>
      <c r="N5" s="4" t="s">
        <v>266</v>
      </c>
    </row>
    <row r="6" spans="1:15" ht="15" customHeight="1" x14ac:dyDescent="0.25">
      <c r="A6" s="5" t="s">
        <v>49</v>
      </c>
      <c r="B6" s="5">
        <v>25</v>
      </c>
      <c r="C6" s="5" t="s">
        <v>278</v>
      </c>
      <c r="D6" s="2" t="s">
        <v>263</v>
      </c>
      <c r="E6" s="5" t="s">
        <v>60</v>
      </c>
      <c r="F6" s="3">
        <v>7</v>
      </c>
      <c r="G6" s="3">
        <v>5</v>
      </c>
      <c r="H6" s="3">
        <v>9</v>
      </c>
      <c r="I6" s="3">
        <v>0</v>
      </c>
      <c r="J6" s="3">
        <v>4</v>
      </c>
      <c r="K6" s="3">
        <v>4</v>
      </c>
      <c r="L6" s="16">
        <f t="shared" si="0"/>
        <v>29</v>
      </c>
      <c r="M6" s="11">
        <f t="shared" si="1"/>
        <v>0.67441860465116277</v>
      </c>
      <c r="N6" s="4" t="s">
        <v>266</v>
      </c>
    </row>
    <row r="7" spans="1:15" ht="15" customHeight="1" x14ac:dyDescent="0.25">
      <c r="A7" s="5" t="s">
        <v>54</v>
      </c>
      <c r="B7" s="5">
        <v>30</v>
      </c>
      <c r="C7" s="5" t="s">
        <v>278</v>
      </c>
      <c r="D7" s="2" t="s">
        <v>263</v>
      </c>
      <c r="E7" s="5" t="s">
        <v>60</v>
      </c>
      <c r="F7" s="3">
        <v>7</v>
      </c>
      <c r="G7" s="3">
        <v>5</v>
      </c>
      <c r="H7" s="3">
        <v>8</v>
      </c>
      <c r="I7" s="3">
        <v>0</v>
      </c>
      <c r="J7" s="3">
        <v>4</v>
      </c>
      <c r="K7" s="3">
        <v>5</v>
      </c>
      <c r="L7" s="16">
        <f t="shared" si="0"/>
        <v>29</v>
      </c>
      <c r="M7" s="11">
        <f t="shared" si="1"/>
        <v>0.67441860465116277</v>
      </c>
      <c r="N7" s="4" t="s">
        <v>266</v>
      </c>
    </row>
    <row r="8" spans="1:15" ht="15" customHeight="1" x14ac:dyDescent="0.25">
      <c r="A8" s="5" t="s">
        <v>48</v>
      </c>
      <c r="B8" s="5">
        <v>24</v>
      </c>
      <c r="C8" s="5" t="s">
        <v>278</v>
      </c>
      <c r="D8" s="2" t="s">
        <v>263</v>
      </c>
      <c r="E8" s="5" t="s">
        <v>60</v>
      </c>
      <c r="F8" s="3">
        <v>5</v>
      </c>
      <c r="G8" s="3">
        <v>5</v>
      </c>
      <c r="H8" s="3">
        <v>10</v>
      </c>
      <c r="I8" s="3">
        <v>0</v>
      </c>
      <c r="J8" s="3">
        <v>4</v>
      </c>
      <c r="K8" s="3">
        <v>4</v>
      </c>
      <c r="L8" s="16">
        <f t="shared" si="0"/>
        <v>28</v>
      </c>
      <c r="M8" s="11">
        <f t="shared" si="1"/>
        <v>0.65116279069767447</v>
      </c>
      <c r="N8" s="4" t="s">
        <v>266</v>
      </c>
    </row>
    <row r="9" spans="1:15" ht="15" customHeight="1" x14ac:dyDescent="0.25">
      <c r="A9" s="5" t="s">
        <v>53</v>
      </c>
      <c r="B9" s="5">
        <v>29</v>
      </c>
      <c r="C9" s="5" t="s">
        <v>278</v>
      </c>
      <c r="D9" s="2" t="s">
        <v>263</v>
      </c>
      <c r="E9" s="5" t="s">
        <v>60</v>
      </c>
      <c r="F9" s="3">
        <v>7</v>
      </c>
      <c r="G9" s="3">
        <v>5</v>
      </c>
      <c r="H9" s="3">
        <v>9</v>
      </c>
      <c r="I9" s="3">
        <v>0</v>
      </c>
      <c r="J9" s="3">
        <v>4</v>
      </c>
      <c r="K9" s="3">
        <v>3</v>
      </c>
      <c r="L9" s="16">
        <f t="shared" si="0"/>
        <v>28</v>
      </c>
      <c r="M9" s="11">
        <f t="shared" si="1"/>
        <v>0.65116279069767447</v>
      </c>
      <c r="N9" s="4" t="s">
        <v>266</v>
      </c>
    </row>
    <row r="10" spans="1:15" ht="15" customHeight="1" x14ac:dyDescent="0.25">
      <c r="A10" s="5" t="s">
        <v>40</v>
      </c>
      <c r="B10" s="5">
        <v>10</v>
      </c>
      <c r="C10" s="2" t="s">
        <v>277</v>
      </c>
      <c r="D10" s="2" t="s">
        <v>263</v>
      </c>
      <c r="E10" s="5" t="s">
        <v>60</v>
      </c>
      <c r="F10" s="3">
        <v>3</v>
      </c>
      <c r="G10" s="3">
        <v>5</v>
      </c>
      <c r="H10" s="3">
        <v>9</v>
      </c>
      <c r="I10" s="3">
        <v>0</v>
      </c>
      <c r="J10" s="3">
        <v>4</v>
      </c>
      <c r="K10" s="3">
        <v>6</v>
      </c>
      <c r="L10" s="16">
        <f t="shared" si="0"/>
        <v>27</v>
      </c>
      <c r="M10" s="11">
        <f t="shared" si="1"/>
        <v>0.62790697674418605</v>
      </c>
      <c r="N10" s="4" t="s">
        <v>266</v>
      </c>
    </row>
    <row r="11" spans="1:15" ht="15" customHeight="1" x14ac:dyDescent="0.25">
      <c r="A11" s="5" t="s">
        <v>29</v>
      </c>
      <c r="B11" s="5">
        <v>5</v>
      </c>
      <c r="C11" s="2" t="s">
        <v>277</v>
      </c>
      <c r="D11" s="2" t="s">
        <v>263</v>
      </c>
      <c r="E11" s="5" t="s">
        <v>60</v>
      </c>
      <c r="F11" s="3">
        <v>9</v>
      </c>
      <c r="G11" s="3">
        <v>4</v>
      </c>
      <c r="H11" s="3">
        <v>9</v>
      </c>
      <c r="I11" s="3">
        <v>0</v>
      </c>
      <c r="J11" s="3">
        <v>4</v>
      </c>
      <c r="K11" s="3">
        <v>0</v>
      </c>
      <c r="L11" s="16">
        <f t="shared" si="0"/>
        <v>26</v>
      </c>
      <c r="M11" s="11">
        <f t="shared" si="1"/>
        <v>0.60465116279069764</v>
      </c>
      <c r="N11" s="4" t="s">
        <v>266</v>
      </c>
    </row>
    <row r="12" spans="1:15" ht="15" customHeight="1" x14ac:dyDescent="0.25">
      <c r="A12" s="5" t="s">
        <v>35</v>
      </c>
      <c r="B12" s="5">
        <v>12</v>
      </c>
      <c r="C12" s="2" t="s">
        <v>277</v>
      </c>
      <c r="D12" s="2" t="s">
        <v>263</v>
      </c>
      <c r="E12" s="5" t="s">
        <v>60</v>
      </c>
      <c r="F12" s="3">
        <v>9</v>
      </c>
      <c r="G12" s="3">
        <v>5</v>
      </c>
      <c r="H12" s="3">
        <v>10</v>
      </c>
      <c r="I12" s="3">
        <v>0</v>
      </c>
      <c r="J12" s="3">
        <v>0</v>
      </c>
      <c r="K12" s="3">
        <v>2</v>
      </c>
      <c r="L12" s="16">
        <f t="shared" si="0"/>
        <v>26</v>
      </c>
      <c r="M12" s="11">
        <f t="shared" si="1"/>
        <v>0.60465116279069764</v>
      </c>
      <c r="N12" s="4" t="s">
        <v>266</v>
      </c>
    </row>
    <row r="13" spans="1:15" ht="15" customHeight="1" x14ac:dyDescent="0.25">
      <c r="A13" s="5" t="s">
        <v>37</v>
      </c>
      <c r="B13" s="5">
        <v>14</v>
      </c>
      <c r="C13" s="2" t="s">
        <v>277</v>
      </c>
      <c r="D13" s="2" t="s">
        <v>263</v>
      </c>
      <c r="E13" s="5" t="s">
        <v>60</v>
      </c>
      <c r="F13" s="3">
        <v>3</v>
      </c>
      <c r="G13" s="3">
        <v>4</v>
      </c>
      <c r="H13" s="3">
        <v>8</v>
      </c>
      <c r="I13" s="3">
        <v>0</v>
      </c>
      <c r="J13" s="3">
        <v>2</v>
      </c>
      <c r="K13" s="3">
        <v>9</v>
      </c>
      <c r="L13" s="16">
        <f t="shared" si="0"/>
        <v>26</v>
      </c>
      <c r="M13" s="11">
        <f t="shared" si="1"/>
        <v>0.60465116279069764</v>
      </c>
      <c r="N13" s="4" t="s">
        <v>266</v>
      </c>
    </row>
    <row r="14" spans="1:15" ht="15" customHeight="1" x14ac:dyDescent="0.25">
      <c r="A14" s="5" t="s">
        <v>32</v>
      </c>
      <c r="B14" s="5">
        <v>8</v>
      </c>
      <c r="C14" s="2" t="s">
        <v>277</v>
      </c>
      <c r="D14" s="2" t="s">
        <v>263</v>
      </c>
      <c r="E14" s="5" t="s">
        <v>60</v>
      </c>
      <c r="F14" s="3">
        <v>9</v>
      </c>
      <c r="G14" s="3">
        <v>4</v>
      </c>
      <c r="H14" s="3">
        <v>7</v>
      </c>
      <c r="I14" s="3">
        <v>0</v>
      </c>
      <c r="J14" s="3">
        <v>5</v>
      </c>
      <c r="K14" s="3">
        <v>0</v>
      </c>
      <c r="L14" s="16">
        <f t="shared" si="0"/>
        <v>25</v>
      </c>
      <c r="M14" s="11">
        <f t="shared" si="1"/>
        <v>0.58139534883720934</v>
      </c>
      <c r="N14" s="4" t="s">
        <v>267</v>
      </c>
    </row>
    <row r="15" spans="1:15" ht="15" customHeight="1" x14ac:dyDescent="0.25">
      <c r="A15" s="5" t="s">
        <v>42</v>
      </c>
      <c r="B15" s="5">
        <v>18</v>
      </c>
      <c r="C15" s="2" t="s">
        <v>277</v>
      </c>
      <c r="D15" s="2" t="s">
        <v>263</v>
      </c>
      <c r="E15" s="5" t="s">
        <v>60</v>
      </c>
      <c r="F15" s="3">
        <v>8</v>
      </c>
      <c r="G15" s="3">
        <v>4</v>
      </c>
      <c r="H15" s="3">
        <v>9</v>
      </c>
      <c r="I15" s="3">
        <v>0</v>
      </c>
      <c r="J15" s="3">
        <v>4</v>
      </c>
      <c r="K15" s="3">
        <v>0</v>
      </c>
      <c r="L15" s="16">
        <f t="shared" si="0"/>
        <v>25</v>
      </c>
      <c r="M15" s="11">
        <f t="shared" si="1"/>
        <v>0.58139534883720934</v>
      </c>
      <c r="N15" s="4" t="s">
        <v>267</v>
      </c>
    </row>
    <row r="16" spans="1:15" ht="15" customHeight="1" x14ac:dyDescent="0.25">
      <c r="A16" s="5" t="s">
        <v>44</v>
      </c>
      <c r="B16" s="5">
        <v>20</v>
      </c>
      <c r="C16" s="5" t="s">
        <v>278</v>
      </c>
      <c r="D16" s="2" t="s">
        <v>263</v>
      </c>
      <c r="E16" s="5" t="s">
        <v>60</v>
      </c>
      <c r="F16" s="3">
        <v>4</v>
      </c>
      <c r="G16" s="3">
        <v>5</v>
      </c>
      <c r="H16" s="3">
        <v>9</v>
      </c>
      <c r="I16" s="3">
        <v>0</v>
      </c>
      <c r="J16" s="3">
        <v>4</v>
      </c>
      <c r="K16" s="3">
        <v>3</v>
      </c>
      <c r="L16" s="16">
        <f t="shared" si="0"/>
        <v>25</v>
      </c>
      <c r="M16" s="11">
        <f t="shared" si="1"/>
        <v>0.58139534883720934</v>
      </c>
      <c r="N16" s="4" t="s">
        <v>267</v>
      </c>
    </row>
    <row r="17" spans="1:14" ht="15" customHeight="1" x14ac:dyDescent="0.25">
      <c r="A17" s="5" t="s">
        <v>36</v>
      </c>
      <c r="B17" s="5">
        <v>13</v>
      </c>
      <c r="C17" s="2" t="s">
        <v>277</v>
      </c>
      <c r="D17" s="2" t="s">
        <v>263</v>
      </c>
      <c r="E17" s="5" t="s">
        <v>60</v>
      </c>
      <c r="F17" s="3">
        <v>3</v>
      </c>
      <c r="G17" s="3">
        <v>5</v>
      </c>
      <c r="H17" s="3">
        <v>9</v>
      </c>
      <c r="I17" s="3">
        <v>0</v>
      </c>
      <c r="J17" s="3">
        <v>4</v>
      </c>
      <c r="K17" s="3">
        <v>3</v>
      </c>
      <c r="L17" s="16">
        <f t="shared" si="0"/>
        <v>24</v>
      </c>
      <c r="M17" s="11">
        <f t="shared" si="1"/>
        <v>0.55813953488372092</v>
      </c>
      <c r="N17" s="4" t="s">
        <v>267</v>
      </c>
    </row>
    <row r="18" spans="1:14" ht="15" customHeight="1" x14ac:dyDescent="0.25">
      <c r="A18" s="5" t="s">
        <v>41</v>
      </c>
      <c r="B18" s="5">
        <v>17</v>
      </c>
      <c r="C18" s="2" t="s">
        <v>277</v>
      </c>
      <c r="D18" s="2" t="s">
        <v>263</v>
      </c>
      <c r="E18" s="5" t="s">
        <v>60</v>
      </c>
      <c r="F18" s="3">
        <v>8</v>
      </c>
      <c r="G18" s="3">
        <v>4</v>
      </c>
      <c r="H18" s="3">
        <v>8</v>
      </c>
      <c r="I18" s="3">
        <v>0</v>
      </c>
      <c r="J18" s="3">
        <v>3</v>
      </c>
      <c r="K18" s="3">
        <v>1</v>
      </c>
      <c r="L18" s="16">
        <f t="shared" si="0"/>
        <v>24</v>
      </c>
      <c r="M18" s="11">
        <f t="shared" si="1"/>
        <v>0.55813953488372092</v>
      </c>
      <c r="N18" s="4" t="s">
        <v>267</v>
      </c>
    </row>
    <row r="19" spans="1:14" ht="15" customHeight="1" x14ac:dyDescent="0.25">
      <c r="A19" s="5" t="s">
        <v>52</v>
      </c>
      <c r="B19" s="5">
        <v>28</v>
      </c>
      <c r="C19" s="5" t="s">
        <v>278</v>
      </c>
      <c r="D19" s="2" t="s">
        <v>263</v>
      </c>
      <c r="E19" s="5" t="s">
        <v>60</v>
      </c>
      <c r="F19" s="3">
        <v>7</v>
      </c>
      <c r="G19" s="3">
        <v>4</v>
      </c>
      <c r="H19" s="3">
        <v>9</v>
      </c>
      <c r="I19" s="3">
        <v>0</v>
      </c>
      <c r="J19" s="3">
        <v>4</v>
      </c>
      <c r="K19" s="3">
        <v>0</v>
      </c>
      <c r="L19" s="16">
        <f t="shared" si="0"/>
        <v>24</v>
      </c>
      <c r="M19" s="11">
        <f t="shared" si="1"/>
        <v>0.55813953488372092</v>
      </c>
      <c r="N19" s="4" t="s">
        <v>267</v>
      </c>
    </row>
    <row r="20" spans="1:14" ht="15" customHeight="1" x14ac:dyDescent="0.25">
      <c r="A20" s="2" t="s">
        <v>25</v>
      </c>
      <c r="B20" s="2">
        <v>1</v>
      </c>
      <c r="C20" s="2" t="s">
        <v>277</v>
      </c>
      <c r="D20" s="2" t="s">
        <v>263</v>
      </c>
      <c r="E20" s="2" t="s">
        <v>60</v>
      </c>
      <c r="F20" s="3">
        <v>9</v>
      </c>
      <c r="G20" s="3">
        <v>4</v>
      </c>
      <c r="H20" s="3">
        <v>9</v>
      </c>
      <c r="I20" s="3">
        <v>0</v>
      </c>
      <c r="J20" s="3">
        <v>0</v>
      </c>
      <c r="K20" s="3">
        <v>1</v>
      </c>
      <c r="L20" s="16">
        <f t="shared" si="0"/>
        <v>23</v>
      </c>
      <c r="M20" s="11">
        <f t="shared" si="1"/>
        <v>0.53488372093023251</v>
      </c>
      <c r="N20" s="4" t="s">
        <v>267</v>
      </c>
    </row>
    <row r="21" spans="1:14" ht="15" customHeight="1" x14ac:dyDescent="0.25">
      <c r="A21" s="5" t="s">
        <v>26</v>
      </c>
      <c r="B21" s="5">
        <v>2</v>
      </c>
      <c r="C21" s="2" t="s">
        <v>277</v>
      </c>
      <c r="D21" s="2" t="s">
        <v>263</v>
      </c>
      <c r="E21" s="5" t="s">
        <v>60</v>
      </c>
      <c r="F21" s="3">
        <v>7</v>
      </c>
      <c r="G21" s="3">
        <v>5</v>
      </c>
      <c r="H21" s="3">
        <v>7</v>
      </c>
      <c r="I21" s="3">
        <v>0</v>
      </c>
      <c r="J21" s="3">
        <v>4</v>
      </c>
      <c r="K21" s="3">
        <v>0</v>
      </c>
      <c r="L21" s="16">
        <f t="shared" si="0"/>
        <v>23</v>
      </c>
      <c r="M21" s="11">
        <f t="shared" si="1"/>
        <v>0.53488372093023251</v>
      </c>
      <c r="N21" s="4" t="s">
        <v>267</v>
      </c>
    </row>
    <row r="22" spans="1:14" ht="15" customHeight="1" x14ac:dyDescent="0.25">
      <c r="A22" s="5" t="s">
        <v>46</v>
      </c>
      <c r="B22" s="5">
        <v>22</v>
      </c>
      <c r="C22" s="5" t="s">
        <v>278</v>
      </c>
      <c r="D22" s="2" t="s">
        <v>263</v>
      </c>
      <c r="E22" s="5" t="s">
        <v>60</v>
      </c>
      <c r="F22" s="3">
        <v>9</v>
      </c>
      <c r="G22" s="3">
        <v>4</v>
      </c>
      <c r="H22" s="3">
        <v>6</v>
      </c>
      <c r="I22" s="3">
        <v>0</v>
      </c>
      <c r="J22" s="3">
        <v>4</v>
      </c>
      <c r="K22" s="3">
        <v>0</v>
      </c>
      <c r="L22" s="16">
        <f t="shared" si="0"/>
        <v>23</v>
      </c>
      <c r="M22" s="11">
        <f t="shared" si="1"/>
        <v>0.53488372093023251</v>
      </c>
      <c r="N22" s="4" t="s">
        <v>267</v>
      </c>
    </row>
    <row r="23" spans="1:14" ht="15" customHeight="1" x14ac:dyDescent="0.25">
      <c r="A23" s="5" t="s">
        <v>58</v>
      </c>
      <c r="B23" s="5">
        <v>34</v>
      </c>
      <c r="C23" s="5" t="s">
        <v>278</v>
      </c>
      <c r="D23" s="2" t="s">
        <v>263</v>
      </c>
      <c r="E23" s="5" t="s">
        <v>60</v>
      </c>
      <c r="F23" s="3">
        <v>9</v>
      </c>
      <c r="G23" s="3">
        <v>4</v>
      </c>
      <c r="H23" s="3">
        <v>6</v>
      </c>
      <c r="I23" s="3">
        <v>0</v>
      </c>
      <c r="J23" s="3">
        <v>4</v>
      </c>
      <c r="K23" s="3">
        <v>0</v>
      </c>
      <c r="L23" s="16">
        <f t="shared" si="0"/>
        <v>23</v>
      </c>
      <c r="M23" s="11">
        <f t="shared" si="1"/>
        <v>0.53488372093023251</v>
      </c>
      <c r="N23" s="4" t="s">
        <v>267</v>
      </c>
    </row>
    <row r="24" spans="1:14" ht="15" customHeight="1" x14ac:dyDescent="0.25">
      <c r="A24" s="5" t="s">
        <v>59</v>
      </c>
      <c r="B24" s="5">
        <v>35</v>
      </c>
      <c r="C24" s="5" t="s">
        <v>278</v>
      </c>
      <c r="D24" s="2" t="s">
        <v>263</v>
      </c>
      <c r="E24" s="5" t="s">
        <v>60</v>
      </c>
      <c r="F24" s="3">
        <v>7</v>
      </c>
      <c r="G24" s="3">
        <v>3</v>
      </c>
      <c r="H24" s="3">
        <v>8</v>
      </c>
      <c r="I24" s="3">
        <v>0</v>
      </c>
      <c r="J24" s="3">
        <v>4</v>
      </c>
      <c r="K24" s="3">
        <v>0</v>
      </c>
      <c r="L24" s="16">
        <f t="shared" si="0"/>
        <v>22</v>
      </c>
      <c r="M24" s="11">
        <f t="shared" si="1"/>
        <v>0.51162790697674421</v>
      </c>
      <c r="N24" s="4" t="s">
        <v>267</v>
      </c>
    </row>
    <row r="25" spans="1:14" ht="15" customHeight="1" x14ac:dyDescent="0.25">
      <c r="A25" s="2" t="s">
        <v>27</v>
      </c>
      <c r="B25" s="2">
        <v>3</v>
      </c>
      <c r="C25" s="2" t="s">
        <v>277</v>
      </c>
      <c r="D25" s="2" t="s">
        <v>263</v>
      </c>
      <c r="E25" s="2" t="s">
        <v>60</v>
      </c>
      <c r="F25" s="3">
        <v>3</v>
      </c>
      <c r="G25" s="3">
        <v>3</v>
      </c>
      <c r="H25" s="3">
        <v>8</v>
      </c>
      <c r="I25" s="3">
        <v>0</v>
      </c>
      <c r="J25" s="3">
        <v>0</v>
      </c>
      <c r="K25" s="3">
        <v>7</v>
      </c>
      <c r="L25" s="16">
        <f t="shared" si="0"/>
        <v>21</v>
      </c>
      <c r="M25" s="11">
        <f t="shared" si="1"/>
        <v>0.48837209302325579</v>
      </c>
      <c r="N25" s="4" t="s">
        <v>267</v>
      </c>
    </row>
    <row r="26" spans="1:14" ht="15" customHeight="1" x14ac:dyDescent="0.25">
      <c r="A26" s="5" t="s">
        <v>51</v>
      </c>
      <c r="B26" s="5">
        <v>27</v>
      </c>
      <c r="C26" s="5" t="s">
        <v>278</v>
      </c>
      <c r="D26" s="2" t="s">
        <v>263</v>
      </c>
      <c r="E26" s="5" t="s">
        <v>60</v>
      </c>
      <c r="F26" s="3">
        <v>7</v>
      </c>
      <c r="G26" s="3">
        <v>4</v>
      </c>
      <c r="H26" s="3">
        <v>7</v>
      </c>
      <c r="I26" s="3">
        <v>0</v>
      </c>
      <c r="J26" s="3">
        <v>3</v>
      </c>
      <c r="K26" s="3">
        <v>0</v>
      </c>
      <c r="L26" s="16">
        <f t="shared" si="0"/>
        <v>21</v>
      </c>
      <c r="M26" s="11">
        <f t="shared" si="1"/>
        <v>0.48837209302325579</v>
      </c>
      <c r="N26" s="4" t="s">
        <v>267</v>
      </c>
    </row>
    <row r="27" spans="1:14" ht="15" customHeight="1" x14ac:dyDescent="0.25">
      <c r="A27" s="5" t="s">
        <v>56</v>
      </c>
      <c r="B27" s="5">
        <v>32</v>
      </c>
      <c r="C27" s="5" t="s">
        <v>278</v>
      </c>
      <c r="D27" s="2" t="s">
        <v>263</v>
      </c>
      <c r="E27" s="5" t="s">
        <v>60</v>
      </c>
      <c r="F27" s="3">
        <v>4</v>
      </c>
      <c r="G27" s="3">
        <v>5</v>
      </c>
      <c r="H27" s="3">
        <v>8</v>
      </c>
      <c r="I27" s="3">
        <v>0</v>
      </c>
      <c r="J27" s="3">
        <v>4</v>
      </c>
      <c r="K27" s="3">
        <v>0</v>
      </c>
      <c r="L27" s="16">
        <f t="shared" si="0"/>
        <v>21</v>
      </c>
      <c r="M27" s="11">
        <f t="shared" si="1"/>
        <v>0.48837209302325579</v>
      </c>
      <c r="N27" s="4" t="s">
        <v>267</v>
      </c>
    </row>
    <row r="28" spans="1:14" ht="15" customHeight="1" x14ac:dyDescent="0.25">
      <c r="A28" s="5" t="s">
        <v>50</v>
      </c>
      <c r="B28" s="5">
        <v>26</v>
      </c>
      <c r="C28" s="5" t="s">
        <v>278</v>
      </c>
      <c r="D28" s="2" t="s">
        <v>263</v>
      </c>
      <c r="E28" s="5" t="s">
        <v>60</v>
      </c>
      <c r="F28" s="3">
        <v>5</v>
      </c>
      <c r="G28" s="3">
        <v>5</v>
      </c>
      <c r="H28" s="3">
        <v>6</v>
      </c>
      <c r="I28" s="3">
        <v>0</v>
      </c>
      <c r="J28" s="3">
        <v>4</v>
      </c>
      <c r="K28" s="3">
        <v>0</v>
      </c>
      <c r="L28" s="16">
        <f t="shared" si="0"/>
        <v>20</v>
      </c>
      <c r="M28" s="11">
        <f t="shared" si="1"/>
        <v>0.46511627906976744</v>
      </c>
      <c r="N28" s="4" t="s">
        <v>267</v>
      </c>
    </row>
    <row r="29" spans="1:14" ht="15" customHeight="1" x14ac:dyDescent="0.25">
      <c r="A29" s="5" t="s">
        <v>45</v>
      </c>
      <c r="B29" s="5">
        <v>21</v>
      </c>
      <c r="C29" s="5" t="s">
        <v>278</v>
      </c>
      <c r="D29" s="2" t="s">
        <v>263</v>
      </c>
      <c r="E29" s="5" t="s">
        <v>60</v>
      </c>
      <c r="F29" s="3">
        <v>6</v>
      </c>
      <c r="G29" s="3">
        <v>4</v>
      </c>
      <c r="H29" s="3">
        <v>5</v>
      </c>
      <c r="I29" s="3">
        <v>0</v>
      </c>
      <c r="J29" s="3">
        <v>4</v>
      </c>
      <c r="K29" s="3">
        <v>0</v>
      </c>
      <c r="L29" s="16">
        <f t="shared" si="0"/>
        <v>19</v>
      </c>
      <c r="M29" s="11">
        <f t="shared" si="1"/>
        <v>0.44186046511627908</v>
      </c>
      <c r="N29" s="4" t="s">
        <v>267</v>
      </c>
    </row>
    <row r="30" spans="1:14" ht="15" customHeight="1" x14ac:dyDescent="0.25">
      <c r="A30" s="2" t="s">
        <v>28</v>
      </c>
      <c r="B30" s="2">
        <v>4</v>
      </c>
      <c r="C30" s="2" t="s">
        <v>277</v>
      </c>
      <c r="D30" s="2" t="s">
        <v>263</v>
      </c>
      <c r="E30" s="2" t="s">
        <v>60</v>
      </c>
      <c r="F30" s="3">
        <v>4</v>
      </c>
      <c r="G30" s="3">
        <v>4</v>
      </c>
      <c r="H30" s="3">
        <v>8</v>
      </c>
      <c r="I30" s="3">
        <v>0</v>
      </c>
      <c r="J30" s="3">
        <v>2</v>
      </c>
      <c r="K30" s="3">
        <v>0</v>
      </c>
      <c r="L30" s="16">
        <f t="shared" si="0"/>
        <v>18</v>
      </c>
      <c r="M30" s="11">
        <f t="shared" si="1"/>
        <v>0.41860465116279072</v>
      </c>
      <c r="N30" s="4" t="s">
        <v>267</v>
      </c>
    </row>
    <row r="31" spans="1:14" ht="15" customHeight="1" x14ac:dyDescent="0.25">
      <c r="A31" s="5" t="s">
        <v>31</v>
      </c>
      <c r="B31" s="5">
        <v>7</v>
      </c>
      <c r="C31" s="2" t="s">
        <v>277</v>
      </c>
      <c r="D31" s="2" t="s">
        <v>263</v>
      </c>
      <c r="E31" s="5" t="s">
        <v>60</v>
      </c>
      <c r="F31" s="3">
        <v>6</v>
      </c>
      <c r="G31" s="3">
        <v>3</v>
      </c>
      <c r="H31" s="3">
        <v>9</v>
      </c>
      <c r="I31" s="3">
        <v>0</v>
      </c>
      <c r="J31" s="3">
        <v>0</v>
      </c>
      <c r="K31" s="3">
        <v>0</v>
      </c>
      <c r="L31" s="16">
        <f t="shared" si="0"/>
        <v>18</v>
      </c>
      <c r="M31" s="11">
        <f t="shared" si="1"/>
        <v>0.41860465116279072</v>
      </c>
      <c r="N31" s="4" t="s">
        <v>267</v>
      </c>
    </row>
    <row r="32" spans="1:14" ht="15" customHeight="1" x14ac:dyDescent="0.25">
      <c r="A32" s="5" t="s">
        <v>55</v>
      </c>
      <c r="B32" s="5">
        <v>31</v>
      </c>
      <c r="C32" s="5" t="s">
        <v>278</v>
      </c>
      <c r="D32" s="2" t="s">
        <v>263</v>
      </c>
      <c r="E32" s="5" t="s">
        <v>60</v>
      </c>
      <c r="F32" s="3">
        <v>7</v>
      </c>
      <c r="G32" s="3">
        <v>4</v>
      </c>
      <c r="H32" s="3">
        <v>7</v>
      </c>
      <c r="I32" s="3">
        <v>0</v>
      </c>
      <c r="J32" s="3">
        <v>0</v>
      </c>
      <c r="K32" s="3">
        <v>0</v>
      </c>
      <c r="L32" s="16">
        <f t="shared" si="0"/>
        <v>18</v>
      </c>
      <c r="M32" s="11">
        <f t="shared" si="1"/>
        <v>0.41860465116279072</v>
      </c>
      <c r="N32" s="4" t="s">
        <v>267</v>
      </c>
    </row>
    <row r="33" spans="1:14" ht="15" customHeight="1" x14ac:dyDescent="0.25">
      <c r="A33" s="5" t="s">
        <v>34</v>
      </c>
      <c r="B33" s="5">
        <v>11</v>
      </c>
      <c r="C33" s="2" t="s">
        <v>277</v>
      </c>
      <c r="D33" s="2" t="s">
        <v>263</v>
      </c>
      <c r="E33" s="5" t="s">
        <v>60</v>
      </c>
      <c r="F33" s="3">
        <v>1</v>
      </c>
      <c r="G33" s="3">
        <v>4</v>
      </c>
      <c r="H33" s="3">
        <v>8</v>
      </c>
      <c r="I33" s="3">
        <v>0</v>
      </c>
      <c r="J33" s="3">
        <v>3</v>
      </c>
      <c r="K33" s="3">
        <v>0</v>
      </c>
      <c r="L33" s="16">
        <f t="shared" si="0"/>
        <v>16</v>
      </c>
      <c r="M33" s="11">
        <f t="shared" si="1"/>
        <v>0.37209302325581395</v>
      </c>
      <c r="N33" s="4" t="s">
        <v>267</v>
      </c>
    </row>
    <row r="34" spans="1:14" ht="15.75" x14ac:dyDescent="0.25">
      <c r="A34" s="5" t="s">
        <v>47</v>
      </c>
      <c r="B34" s="5">
        <v>23</v>
      </c>
      <c r="C34" s="5" t="s">
        <v>278</v>
      </c>
      <c r="D34" s="2" t="s">
        <v>263</v>
      </c>
      <c r="E34" s="5" t="s">
        <v>60</v>
      </c>
      <c r="F34" s="3">
        <v>3</v>
      </c>
      <c r="G34" s="3">
        <v>5</v>
      </c>
      <c r="H34" s="3">
        <v>6</v>
      </c>
      <c r="I34" s="3">
        <v>0</v>
      </c>
      <c r="J34" s="3">
        <v>0</v>
      </c>
      <c r="K34" s="3">
        <v>1</v>
      </c>
      <c r="L34" s="16">
        <f t="shared" si="0"/>
        <v>15</v>
      </c>
      <c r="M34" s="11">
        <f t="shared" si="1"/>
        <v>0.34883720930232559</v>
      </c>
      <c r="N34" s="4" t="s">
        <v>267</v>
      </c>
    </row>
    <row r="35" spans="1:14" ht="15.75" x14ac:dyDescent="0.25">
      <c r="A35" s="2" t="s">
        <v>33</v>
      </c>
      <c r="B35" s="2">
        <v>9</v>
      </c>
      <c r="C35" s="2" t="s">
        <v>277</v>
      </c>
      <c r="D35" s="2" t="s">
        <v>263</v>
      </c>
      <c r="E35" s="2" t="s">
        <v>60</v>
      </c>
      <c r="F35" s="3">
        <v>2</v>
      </c>
      <c r="G35" s="3">
        <v>8</v>
      </c>
      <c r="H35" s="3">
        <v>0</v>
      </c>
      <c r="I35" s="3">
        <v>0</v>
      </c>
      <c r="J35" s="3">
        <v>4</v>
      </c>
      <c r="K35" s="3">
        <v>0</v>
      </c>
      <c r="L35" s="16">
        <f t="shared" si="0"/>
        <v>14</v>
      </c>
      <c r="M35" s="11">
        <f t="shared" si="1"/>
        <v>0.32558139534883723</v>
      </c>
      <c r="N35" s="4" t="s">
        <v>267</v>
      </c>
    </row>
    <row r="36" spans="1:14" ht="15.75" x14ac:dyDescent="0.25">
      <c r="A36" s="5" t="s">
        <v>57</v>
      </c>
      <c r="B36" s="5">
        <v>33</v>
      </c>
      <c r="C36" s="5" t="s">
        <v>278</v>
      </c>
      <c r="D36" s="2" t="s">
        <v>263</v>
      </c>
      <c r="E36" s="5" t="s">
        <v>60</v>
      </c>
      <c r="F36" s="3">
        <v>3</v>
      </c>
      <c r="G36" s="3">
        <v>4</v>
      </c>
      <c r="H36" s="3">
        <v>4</v>
      </c>
      <c r="I36" s="3">
        <v>0</v>
      </c>
      <c r="J36" s="3">
        <v>0</v>
      </c>
      <c r="K36" s="3">
        <v>1</v>
      </c>
      <c r="L36" s="16">
        <f t="shared" si="0"/>
        <v>12</v>
      </c>
      <c r="M36" s="11">
        <f t="shared" si="1"/>
        <v>0.27906976744186046</v>
      </c>
      <c r="N36" s="4" t="s">
        <v>267</v>
      </c>
    </row>
    <row r="37" spans="1:14" ht="15.75" x14ac:dyDescent="0.25">
      <c r="A37" s="2" t="s">
        <v>39</v>
      </c>
      <c r="B37" s="5">
        <v>16</v>
      </c>
      <c r="C37" s="2" t="s">
        <v>277</v>
      </c>
      <c r="D37" s="2" t="s">
        <v>263</v>
      </c>
      <c r="E37" s="5" t="s">
        <v>60</v>
      </c>
      <c r="F37" s="3">
        <v>2</v>
      </c>
      <c r="G37" s="3">
        <v>0</v>
      </c>
      <c r="H37" s="3">
        <v>5</v>
      </c>
      <c r="I37" s="3">
        <v>0</v>
      </c>
      <c r="J37" s="3">
        <v>4</v>
      </c>
      <c r="K37" s="3">
        <v>0</v>
      </c>
      <c r="L37" s="16">
        <f t="shared" si="0"/>
        <v>11</v>
      </c>
      <c r="M37" s="11">
        <f t="shared" si="1"/>
        <v>0.2558139534883721</v>
      </c>
      <c r="N37" s="4" t="s">
        <v>267</v>
      </c>
    </row>
    <row r="38" spans="1:14" ht="15.75" x14ac:dyDescent="0.25">
      <c r="A38" s="5" t="s">
        <v>43</v>
      </c>
      <c r="B38" s="5">
        <v>19</v>
      </c>
      <c r="C38" s="5" t="s">
        <v>278</v>
      </c>
      <c r="D38" s="2" t="s">
        <v>263</v>
      </c>
      <c r="E38" s="5" t="s">
        <v>60</v>
      </c>
      <c r="F38" s="3">
        <v>3</v>
      </c>
      <c r="G38" s="3">
        <v>3</v>
      </c>
      <c r="H38" s="3">
        <v>0</v>
      </c>
      <c r="I38" s="3">
        <v>0</v>
      </c>
      <c r="J38" s="3">
        <v>2</v>
      </c>
      <c r="K38" s="3">
        <v>2</v>
      </c>
      <c r="L38" s="16">
        <f t="shared" si="0"/>
        <v>10</v>
      </c>
      <c r="M38" s="11">
        <f t="shared" si="1"/>
        <v>0.23255813953488372</v>
      </c>
      <c r="N38" s="4" t="s">
        <v>267</v>
      </c>
    </row>
    <row r="39" spans="1:14" ht="15.75" x14ac:dyDescent="0.25">
      <c r="A39" s="17"/>
      <c r="B39" s="5"/>
      <c r="C39" s="5"/>
      <c r="D39" s="5"/>
      <c r="E39" s="5"/>
      <c r="F39" s="3"/>
      <c r="G39" s="3"/>
      <c r="H39" s="3"/>
      <c r="I39" s="3"/>
      <c r="J39" s="3"/>
      <c r="K39" s="3"/>
      <c r="L39" s="16">
        <f t="shared" ref="L39:L68" si="2">IF(SUM(F39:K39)&gt;$O$1, "больше макс!", SUM(F39:K39))</f>
        <v>0</v>
      </c>
      <c r="M39" s="11">
        <f t="shared" ref="M39:M67" si="3">L39/$O$1</f>
        <v>0</v>
      </c>
      <c r="N39" s="4"/>
    </row>
    <row r="40" spans="1:14" ht="15.75" x14ac:dyDescent="0.25">
      <c r="A40" s="17"/>
      <c r="B40" s="5"/>
      <c r="C40" s="5"/>
      <c r="D40" s="5"/>
      <c r="E40" s="5"/>
      <c r="F40" s="3"/>
      <c r="G40" s="3"/>
      <c r="H40" s="3"/>
      <c r="I40" s="3"/>
      <c r="J40" s="3"/>
      <c r="K40" s="3"/>
      <c r="L40" s="16">
        <f t="shared" si="2"/>
        <v>0</v>
      </c>
      <c r="M40" s="11">
        <f t="shared" si="3"/>
        <v>0</v>
      </c>
      <c r="N40" s="4"/>
    </row>
    <row r="41" spans="1:14" ht="15.75" x14ac:dyDescent="0.25">
      <c r="A41" s="17"/>
      <c r="B41" s="5"/>
      <c r="C41" s="5"/>
      <c r="D41" s="5"/>
      <c r="E41" s="5"/>
      <c r="F41" s="3"/>
      <c r="G41" s="3"/>
      <c r="H41" s="3"/>
      <c r="I41" s="3"/>
      <c r="J41" s="3"/>
      <c r="K41" s="3"/>
      <c r="L41" s="16">
        <f t="shared" si="2"/>
        <v>0</v>
      </c>
      <c r="M41" s="11">
        <f t="shared" si="3"/>
        <v>0</v>
      </c>
      <c r="N41" s="4"/>
    </row>
    <row r="42" spans="1:14" ht="15.75" x14ac:dyDescent="0.25">
      <c r="A42" s="17"/>
      <c r="B42" s="5"/>
      <c r="C42" s="5"/>
      <c r="D42" s="5"/>
      <c r="E42" s="5"/>
      <c r="F42" s="3"/>
      <c r="G42" s="3"/>
      <c r="H42" s="3"/>
      <c r="I42" s="3"/>
      <c r="J42" s="3"/>
      <c r="K42" s="3"/>
      <c r="L42" s="16">
        <f t="shared" si="2"/>
        <v>0</v>
      </c>
      <c r="M42" s="11">
        <f t="shared" si="3"/>
        <v>0</v>
      </c>
      <c r="N42" s="4"/>
    </row>
    <row r="43" spans="1:14" ht="15.75" x14ac:dyDescent="0.25">
      <c r="A43" s="17"/>
      <c r="B43" s="5"/>
      <c r="C43" s="5"/>
      <c r="D43" s="5"/>
      <c r="E43" s="5"/>
      <c r="F43" s="3"/>
      <c r="G43" s="3"/>
      <c r="H43" s="3"/>
      <c r="I43" s="3"/>
      <c r="J43" s="3"/>
      <c r="K43" s="3"/>
      <c r="L43" s="16">
        <f t="shared" si="2"/>
        <v>0</v>
      </c>
      <c r="M43" s="11">
        <f t="shared" si="3"/>
        <v>0</v>
      </c>
      <c r="N43" s="4"/>
    </row>
    <row r="44" spans="1:14" ht="15.75" x14ac:dyDescent="0.25">
      <c r="A44" s="17"/>
      <c r="B44" s="5"/>
      <c r="C44" s="5"/>
      <c r="D44" s="5"/>
      <c r="E44" s="5"/>
      <c r="F44" s="3"/>
      <c r="G44" s="3"/>
      <c r="H44" s="3"/>
      <c r="I44" s="3"/>
      <c r="J44" s="3"/>
      <c r="K44" s="3"/>
      <c r="L44" s="16">
        <f t="shared" si="2"/>
        <v>0</v>
      </c>
      <c r="M44" s="11">
        <f t="shared" si="3"/>
        <v>0</v>
      </c>
      <c r="N44" s="4"/>
    </row>
    <row r="45" spans="1:14" ht="15.75" x14ac:dyDescent="0.25">
      <c r="A45" s="17"/>
      <c r="B45" s="5"/>
      <c r="C45" s="5"/>
      <c r="D45" s="5"/>
      <c r="E45" s="5"/>
      <c r="F45" s="3"/>
      <c r="G45" s="3"/>
      <c r="H45" s="3"/>
      <c r="I45" s="3"/>
      <c r="J45" s="3"/>
      <c r="K45" s="3"/>
      <c r="L45" s="16">
        <f t="shared" si="2"/>
        <v>0</v>
      </c>
      <c r="M45" s="11">
        <f t="shared" si="3"/>
        <v>0</v>
      </c>
      <c r="N45" s="4"/>
    </row>
    <row r="46" spans="1:14" ht="15.75" x14ac:dyDescent="0.25">
      <c r="A46" s="17"/>
      <c r="B46" s="5"/>
      <c r="C46" s="5"/>
      <c r="D46" s="5"/>
      <c r="E46" s="5"/>
      <c r="F46" s="3"/>
      <c r="G46" s="3"/>
      <c r="H46" s="3"/>
      <c r="I46" s="3"/>
      <c r="J46" s="3"/>
      <c r="K46" s="3"/>
      <c r="L46" s="16">
        <f t="shared" si="2"/>
        <v>0</v>
      </c>
      <c r="M46" s="11">
        <f t="shared" si="3"/>
        <v>0</v>
      </c>
      <c r="N46" s="4"/>
    </row>
    <row r="47" spans="1:14" ht="15.75" x14ac:dyDescent="0.25">
      <c r="A47" s="17"/>
      <c r="B47" s="5"/>
      <c r="C47" s="5"/>
      <c r="D47" s="5"/>
      <c r="E47" s="5"/>
      <c r="F47" s="3"/>
      <c r="G47" s="3"/>
      <c r="H47" s="3"/>
      <c r="I47" s="3"/>
      <c r="J47" s="3"/>
      <c r="K47" s="3"/>
      <c r="L47" s="16">
        <f t="shared" si="2"/>
        <v>0</v>
      </c>
      <c r="M47" s="11">
        <f t="shared" si="3"/>
        <v>0</v>
      </c>
      <c r="N47" s="4"/>
    </row>
    <row r="48" spans="1:14" ht="15.75" x14ac:dyDescent="0.25">
      <c r="A48" s="17"/>
      <c r="B48" s="5"/>
      <c r="C48" s="5"/>
      <c r="D48" s="5"/>
      <c r="E48" s="5"/>
      <c r="F48" s="3"/>
      <c r="G48" s="3"/>
      <c r="H48" s="3"/>
      <c r="I48" s="3"/>
      <c r="J48" s="3"/>
      <c r="K48" s="3"/>
      <c r="L48" s="16">
        <f t="shared" si="2"/>
        <v>0</v>
      </c>
      <c r="M48" s="11">
        <f t="shared" si="3"/>
        <v>0</v>
      </c>
      <c r="N48" s="4"/>
    </row>
    <row r="49" spans="1:14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16">
        <f t="shared" si="2"/>
        <v>0</v>
      </c>
      <c r="M49" s="11">
        <f t="shared" si="3"/>
        <v>0</v>
      </c>
      <c r="N49" s="4"/>
    </row>
    <row r="50" spans="1:14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16">
        <f t="shared" si="2"/>
        <v>0</v>
      </c>
      <c r="M50" s="11">
        <f t="shared" si="3"/>
        <v>0</v>
      </c>
      <c r="N50" s="4"/>
    </row>
    <row r="51" spans="1:14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16">
        <f t="shared" si="2"/>
        <v>0</v>
      </c>
      <c r="M51" s="11">
        <f t="shared" si="3"/>
        <v>0</v>
      </c>
      <c r="N51" s="4"/>
    </row>
    <row r="52" spans="1:14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16">
        <f t="shared" si="2"/>
        <v>0</v>
      </c>
      <c r="M52" s="11">
        <f t="shared" si="3"/>
        <v>0</v>
      </c>
      <c r="N52" s="4"/>
    </row>
    <row r="53" spans="1:14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16">
        <f t="shared" si="2"/>
        <v>0</v>
      </c>
      <c r="M53" s="11">
        <f t="shared" si="3"/>
        <v>0</v>
      </c>
      <c r="N53" s="4"/>
    </row>
    <row r="54" spans="1:14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16">
        <f t="shared" si="2"/>
        <v>0</v>
      </c>
      <c r="M54" s="11">
        <f t="shared" si="3"/>
        <v>0</v>
      </c>
      <c r="N54" s="4"/>
    </row>
    <row r="55" spans="1:14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16">
        <f t="shared" si="2"/>
        <v>0</v>
      </c>
      <c r="M55" s="11">
        <f t="shared" si="3"/>
        <v>0</v>
      </c>
      <c r="N55" s="4"/>
    </row>
    <row r="56" spans="1:14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16">
        <f t="shared" si="2"/>
        <v>0</v>
      </c>
      <c r="M56" s="11">
        <f t="shared" si="3"/>
        <v>0</v>
      </c>
      <c r="N56" s="4"/>
    </row>
    <row r="57" spans="1:14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16">
        <f t="shared" si="2"/>
        <v>0</v>
      </c>
      <c r="M57" s="11">
        <f t="shared" si="3"/>
        <v>0</v>
      </c>
      <c r="N57" s="4"/>
    </row>
    <row r="58" spans="1:14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16">
        <f t="shared" si="2"/>
        <v>0</v>
      </c>
      <c r="M58" s="11">
        <f t="shared" si="3"/>
        <v>0</v>
      </c>
      <c r="N58" s="4"/>
    </row>
    <row r="59" spans="1:14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16">
        <f t="shared" si="2"/>
        <v>0</v>
      </c>
      <c r="M59" s="11">
        <f t="shared" si="3"/>
        <v>0</v>
      </c>
      <c r="N59" s="4"/>
    </row>
    <row r="60" spans="1:14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16">
        <f t="shared" si="2"/>
        <v>0</v>
      </c>
      <c r="M60" s="11">
        <f t="shared" si="3"/>
        <v>0</v>
      </c>
      <c r="N60" s="4"/>
    </row>
    <row r="61" spans="1:14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16">
        <f t="shared" si="2"/>
        <v>0</v>
      </c>
      <c r="M61" s="11">
        <f t="shared" si="3"/>
        <v>0</v>
      </c>
      <c r="N61" s="4"/>
    </row>
    <row r="62" spans="1:14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16">
        <f t="shared" si="2"/>
        <v>0</v>
      </c>
      <c r="M62" s="11">
        <f t="shared" si="3"/>
        <v>0</v>
      </c>
      <c r="N62" s="4"/>
    </row>
    <row r="63" spans="1:14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16">
        <f t="shared" si="2"/>
        <v>0</v>
      </c>
      <c r="M63" s="11">
        <f t="shared" si="3"/>
        <v>0</v>
      </c>
      <c r="N63" s="4"/>
    </row>
    <row r="64" spans="1:14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16">
        <f t="shared" si="2"/>
        <v>0</v>
      </c>
      <c r="M64" s="11">
        <f t="shared" si="3"/>
        <v>0</v>
      </c>
      <c r="N64" s="4"/>
    </row>
    <row r="65" spans="1:14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16">
        <f t="shared" si="2"/>
        <v>0</v>
      </c>
      <c r="M65" s="11">
        <f t="shared" si="3"/>
        <v>0</v>
      </c>
      <c r="N65" s="4"/>
    </row>
    <row r="66" spans="1:14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16">
        <f t="shared" si="2"/>
        <v>0</v>
      </c>
      <c r="M66" s="11">
        <f t="shared" si="3"/>
        <v>0</v>
      </c>
      <c r="N66" s="4"/>
    </row>
    <row r="67" spans="1:14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16">
        <f t="shared" si="2"/>
        <v>0</v>
      </c>
      <c r="M67" s="11">
        <f t="shared" si="3"/>
        <v>0</v>
      </c>
      <c r="N67" s="4"/>
    </row>
    <row r="68" spans="1:14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16">
        <f t="shared" si="2"/>
        <v>0</v>
      </c>
      <c r="M68" s="11">
        <f t="shared" ref="M68:M99" si="4">L68/$O$1</f>
        <v>0</v>
      </c>
      <c r="N68" s="4"/>
    </row>
    <row r="69" spans="1:14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16">
        <f t="shared" ref="L69:L99" si="5">IF(SUM(F69:K69)&gt;$O$1, "больше макс!", SUM(F69:K69))</f>
        <v>0</v>
      </c>
      <c r="M69" s="11">
        <f t="shared" si="4"/>
        <v>0</v>
      </c>
      <c r="N69" s="4"/>
    </row>
    <row r="70" spans="1:14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16">
        <f t="shared" si="5"/>
        <v>0</v>
      </c>
      <c r="M70" s="11">
        <f t="shared" si="4"/>
        <v>0</v>
      </c>
      <c r="N70" s="4"/>
    </row>
    <row r="71" spans="1:14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16">
        <f t="shared" si="5"/>
        <v>0</v>
      </c>
      <c r="M71" s="11">
        <f t="shared" si="4"/>
        <v>0</v>
      </c>
      <c r="N71" s="4"/>
    </row>
    <row r="72" spans="1:14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16">
        <f t="shared" si="5"/>
        <v>0</v>
      </c>
      <c r="M72" s="11">
        <f t="shared" si="4"/>
        <v>0</v>
      </c>
      <c r="N72" s="4"/>
    </row>
    <row r="73" spans="1:14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16">
        <f t="shared" si="5"/>
        <v>0</v>
      </c>
      <c r="M73" s="11">
        <f t="shared" si="4"/>
        <v>0</v>
      </c>
      <c r="N73" s="4"/>
    </row>
    <row r="74" spans="1:14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16">
        <f t="shared" si="5"/>
        <v>0</v>
      </c>
      <c r="M74" s="11">
        <f t="shared" si="4"/>
        <v>0</v>
      </c>
      <c r="N74" s="4"/>
    </row>
    <row r="75" spans="1:14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16">
        <f t="shared" si="5"/>
        <v>0</v>
      </c>
      <c r="M75" s="11">
        <f t="shared" si="4"/>
        <v>0</v>
      </c>
      <c r="N75" s="4"/>
    </row>
    <row r="76" spans="1:14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16">
        <f t="shared" si="5"/>
        <v>0</v>
      </c>
      <c r="M76" s="11">
        <f t="shared" si="4"/>
        <v>0</v>
      </c>
      <c r="N76" s="4"/>
    </row>
    <row r="77" spans="1:14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16">
        <f t="shared" si="5"/>
        <v>0</v>
      </c>
      <c r="M77" s="11">
        <f t="shared" si="4"/>
        <v>0</v>
      </c>
      <c r="N77" s="4"/>
    </row>
    <row r="78" spans="1:14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16">
        <f t="shared" si="5"/>
        <v>0</v>
      </c>
      <c r="M78" s="11">
        <f t="shared" si="4"/>
        <v>0</v>
      </c>
      <c r="N78" s="4"/>
    </row>
    <row r="79" spans="1:14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16">
        <f t="shared" si="5"/>
        <v>0</v>
      </c>
      <c r="M79" s="11">
        <f t="shared" si="4"/>
        <v>0</v>
      </c>
      <c r="N79" s="4"/>
    </row>
    <row r="80" spans="1:14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16">
        <f t="shared" si="5"/>
        <v>0</v>
      </c>
      <c r="M80" s="11">
        <f t="shared" si="4"/>
        <v>0</v>
      </c>
      <c r="N80" s="4"/>
    </row>
    <row r="81" spans="1:14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16">
        <f t="shared" si="5"/>
        <v>0</v>
      </c>
      <c r="M81" s="11">
        <f t="shared" si="4"/>
        <v>0</v>
      </c>
      <c r="N81" s="4"/>
    </row>
    <row r="82" spans="1:14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16">
        <f t="shared" si="5"/>
        <v>0</v>
      </c>
      <c r="M82" s="11">
        <f t="shared" si="4"/>
        <v>0</v>
      </c>
      <c r="N82" s="4"/>
    </row>
    <row r="83" spans="1:14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16">
        <f t="shared" si="5"/>
        <v>0</v>
      </c>
      <c r="M83" s="11">
        <f t="shared" si="4"/>
        <v>0</v>
      </c>
      <c r="N83" s="4"/>
    </row>
    <row r="84" spans="1:14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16">
        <f t="shared" si="5"/>
        <v>0</v>
      </c>
      <c r="M84" s="11">
        <f t="shared" si="4"/>
        <v>0</v>
      </c>
      <c r="N84" s="4"/>
    </row>
    <row r="85" spans="1:14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16">
        <f t="shared" si="5"/>
        <v>0</v>
      </c>
      <c r="M85" s="11">
        <f t="shared" si="4"/>
        <v>0</v>
      </c>
      <c r="N85" s="4"/>
    </row>
    <row r="86" spans="1:14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16">
        <f t="shared" si="5"/>
        <v>0</v>
      </c>
      <c r="M86" s="11">
        <f t="shared" si="4"/>
        <v>0</v>
      </c>
      <c r="N86" s="4"/>
    </row>
    <row r="87" spans="1:14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16">
        <f t="shared" si="5"/>
        <v>0</v>
      </c>
      <c r="M87" s="11">
        <f t="shared" si="4"/>
        <v>0</v>
      </c>
      <c r="N87" s="4"/>
    </row>
    <row r="88" spans="1:14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16">
        <f t="shared" si="5"/>
        <v>0</v>
      </c>
      <c r="M88" s="11">
        <f t="shared" si="4"/>
        <v>0</v>
      </c>
      <c r="N88" s="4"/>
    </row>
    <row r="89" spans="1:14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16">
        <f t="shared" si="5"/>
        <v>0</v>
      </c>
      <c r="M89" s="11">
        <f t="shared" si="4"/>
        <v>0</v>
      </c>
      <c r="N89" s="4"/>
    </row>
    <row r="90" spans="1:14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16">
        <f t="shared" si="5"/>
        <v>0</v>
      </c>
      <c r="M90" s="11">
        <f t="shared" si="4"/>
        <v>0</v>
      </c>
      <c r="N90" s="4"/>
    </row>
    <row r="91" spans="1:14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16">
        <f t="shared" si="5"/>
        <v>0</v>
      </c>
      <c r="M91" s="11">
        <f t="shared" si="4"/>
        <v>0</v>
      </c>
      <c r="N91" s="4"/>
    </row>
    <row r="92" spans="1:14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16">
        <f t="shared" si="5"/>
        <v>0</v>
      </c>
      <c r="M92" s="11">
        <f t="shared" si="4"/>
        <v>0</v>
      </c>
      <c r="N92" s="4"/>
    </row>
    <row r="93" spans="1:14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16">
        <f t="shared" si="5"/>
        <v>0</v>
      </c>
      <c r="M93" s="11">
        <f t="shared" si="4"/>
        <v>0</v>
      </c>
      <c r="N93" s="4"/>
    </row>
    <row r="94" spans="1:14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16">
        <f t="shared" si="5"/>
        <v>0</v>
      </c>
      <c r="M94" s="11">
        <f t="shared" si="4"/>
        <v>0</v>
      </c>
      <c r="N94" s="4"/>
    </row>
    <row r="95" spans="1:14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16">
        <f t="shared" si="5"/>
        <v>0</v>
      </c>
      <c r="M95" s="11">
        <f t="shared" si="4"/>
        <v>0</v>
      </c>
      <c r="N95" s="4"/>
    </row>
    <row r="96" spans="1:14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16">
        <f t="shared" si="5"/>
        <v>0</v>
      </c>
      <c r="M96" s="11">
        <f t="shared" si="4"/>
        <v>0</v>
      </c>
      <c r="N96" s="4"/>
    </row>
    <row r="97" spans="1:14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16">
        <f t="shared" si="5"/>
        <v>0</v>
      </c>
      <c r="M97" s="11">
        <f t="shared" si="4"/>
        <v>0</v>
      </c>
      <c r="N97" s="4"/>
    </row>
    <row r="98" spans="1:14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16">
        <f t="shared" si="5"/>
        <v>0</v>
      </c>
      <c r="M98" s="11">
        <f t="shared" si="4"/>
        <v>0</v>
      </c>
      <c r="N98" s="4"/>
    </row>
    <row r="99" spans="1:14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16">
        <f t="shared" si="5"/>
        <v>0</v>
      </c>
      <c r="M99" s="11">
        <f t="shared" si="4"/>
        <v>0</v>
      </c>
      <c r="N99" s="4"/>
    </row>
  </sheetData>
  <sortState ref="A4:M38">
    <sortCondition descending="1" ref="M4:M38"/>
  </sortState>
  <mergeCells count="1">
    <mergeCell ref="A1:N1"/>
  </mergeCells>
  <pageMargins left="0" right="0" top="0" bottom="0" header="0" footer="0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9"/>
  <sheetViews>
    <sheetView zoomScale="81" zoomScaleNormal="81" workbookViewId="0">
      <selection activeCell="R17" sqref="R5:R17"/>
    </sheetView>
  </sheetViews>
  <sheetFormatPr defaultColWidth="9.140625" defaultRowHeight="15" x14ac:dyDescent="0.25"/>
  <cols>
    <col min="1" max="1" width="40.28515625" style="6" customWidth="1"/>
    <col min="2" max="2" width="8.42578125" style="6" bestFit="1" customWidth="1"/>
    <col min="3" max="3" width="7.28515625" style="6" customWidth="1"/>
    <col min="4" max="4" width="31.28515625" style="6" customWidth="1"/>
    <col min="5" max="5" width="35.5703125" style="6" customWidth="1"/>
    <col min="6" max="14" width="7.140625" style="7" bestFit="1" customWidth="1"/>
    <col min="15" max="15" width="8.42578125" style="7" bestFit="1" customWidth="1"/>
    <col min="16" max="16" width="9.140625" style="1"/>
    <col min="17" max="17" width="10.85546875" style="1" customWidth="1"/>
    <col min="18" max="18" width="14.42578125" style="1" customWidth="1"/>
    <col min="19" max="16384" width="9.140625" style="1"/>
  </cols>
  <sheetData>
    <row r="1" spans="1:19" ht="22.5" x14ac:dyDescent="0.25">
      <c r="A1" s="27" t="s">
        <v>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15">
        <v>73</v>
      </c>
    </row>
    <row r="2" spans="1:19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10</v>
      </c>
      <c r="G2" s="9" t="s">
        <v>11</v>
      </c>
      <c r="H2" s="9" t="s">
        <v>12</v>
      </c>
      <c r="I2" s="9" t="s">
        <v>13</v>
      </c>
      <c r="J2" s="9" t="s">
        <v>14</v>
      </c>
      <c r="K2" s="9" t="s">
        <v>15</v>
      </c>
      <c r="L2" s="9" t="s">
        <v>17</v>
      </c>
      <c r="M2" s="9" t="s">
        <v>18</v>
      </c>
      <c r="N2" s="9" t="s">
        <v>19</v>
      </c>
      <c r="O2" s="9" t="s">
        <v>20</v>
      </c>
      <c r="P2" s="10" t="s">
        <v>4</v>
      </c>
      <c r="Q2" s="11" t="s">
        <v>5</v>
      </c>
      <c r="R2" s="10" t="s">
        <v>6</v>
      </c>
    </row>
    <row r="3" spans="1:19" ht="15.75" x14ac:dyDescent="0.25">
      <c r="A3" s="12" t="s">
        <v>16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4"/>
    </row>
    <row r="4" spans="1:19" ht="15" customHeight="1" x14ac:dyDescent="0.25">
      <c r="A4" s="2" t="s">
        <v>184</v>
      </c>
      <c r="B4" s="2">
        <v>39</v>
      </c>
      <c r="C4" s="2" t="s">
        <v>185</v>
      </c>
      <c r="D4" s="2" t="s">
        <v>263</v>
      </c>
      <c r="E4" s="2" t="s">
        <v>186</v>
      </c>
      <c r="F4" s="3">
        <v>8</v>
      </c>
      <c r="G4" s="3">
        <v>6</v>
      </c>
      <c r="H4" s="3">
        <v>3</v>
      </c>
      <c r="I4" s="3">
        <v>4</v>
      </c>
      <c r="J4" s="3">
        <v>9</v>
      </c>
      <c r="K4" s="3">
        <v>5</v>
      </c>
      <c r="L4" s="3">
        <v>6</v>
      </c>
      <c r="M4" s="3">
        <v>9</v>
      </c>
      <c r="N4" s="3">
        <v>7</v>
      </c>
      <c r="O4" s="3">
        <v>0</v>
      </c>
      <c r="P4" s="16">
        <f t="shared" ref="P4:P35" si="0">IF(SUM(F4:O4)&gt;$S$1, "больше макс!", SUM(F4:O4))</f>
        <v>57</v>
      </c>
      <c r="Q4" s="11">
        <f t="shared" ref="Q4:Q35" si="1">P4/$S$1</f>
        <v>0.78082191780821919</v>
      </c>
      <c r="R4" s="4" t="s">
        <v>265</v>
      </c>
    </row>
    <row r="5" spans="1:19" ht="15" customHeight="1" x14ac:dyDescent="0.25">
      <c r="A5" s="5" t="s">
        <v>187</v>
      </c>
      <c r="B5" s="5">
        <v>40</v>
      </c>
      <c r="C5" s="5" t="s">
        <v>185</v>
      </c>
      <c r="D5" s="2" t="s">
        <v>263</v>
      </c>
      <c r="E5" s="5" t="s">
        <v>186</v>
      </c>
      <c r="F5" s="3">
        <v>7</v>
      </c>
      <c r="G5" s="3">
        <v>6</v>
      </c>
      <c r="H5" s="3">
        <v>2</v>
      </c>
      <c r="I5" s="3">
        <v>4</v>
      </c>
      <c r="J5" s="3">
        <v>5</v>
      </c>
      <c r="K5" s="3">
        <v>5</v>
      </c>
      <c r="L5" s="3">
        <v>8</v>
      </c>
      <c r="M5" s="3">
        <v>8</v>
      </c>
      <c r="N5" s="3">
        <v>7</v>
      </c>
      <c r="O5" s="3">
        <v>0</v>
      </c>
      <c r="P5" s="16">
        <f t="shared" si="0"/>
        <v>52</v>
      </c>
      <c r="Q5" s="11">
        <f t="shared" si="1"/>
        <v>0.71232876712328763</v>
      </c>
      <c r="R5" s="4" t="s">
        <v>266</v>
      </c>
    </row>
    <row r="6" spans="1:19" ht="15" customHeight="1" x14ac:dyDescent="0.25">
      <c r="A6" s="5" t="s">
        <v>65</v>
      </c>
      <c r="B6" s="5">
        <v>5</v>
      </c>
      <c r="C6" s="2" t="s">
        <v>274</v>
      </c>
      <c r="D6" s="2" t="s">
        <v>263</v>
      </c>
      <c r="E6" s="5" t="s">
        <v>96</v>
      </c>
      <c r="F6" s="3">
        <v>7</v>
      </c>
      <c r="G6" s="3">
        <v>6</v>
      </c>
      <c r="H6" s="3">
        <v>3</v>
      </c>
      <c r="I6" s="3">
        <v>4</v>
      </c>
      <c r="J6" s="3">
        <v>9</v>
      </c>
      <c r="K6" s="3">
        <v>5</v>
      </c>
      <c r="L6" s="3">
        <v>3</v>
      </c>
      <c r="M6" s="3">
        <v>8</v>
      </c>
      <c r="N6" s="3">
        <v>5</v>
      </c>
      <c r="O6" s="3">
        <v>0</v>
      </c>
      <c r="P6" s="16">
        <f t="shared" si="0"/>
        <v>50</v>
      </c>
      <c r="Q6" s="11">
        <f t="shared" si="1"/>
        <v>0.68493150684931503</v>
      </c>
      <c r="R6" s="4" t="s">
        <v>266</v>
      </c>
    </row>
    <row r="7" spans="1:19" ht="15" customHeight="1" x14ac:dyDescent="0.25">
      <c r="A7" s="2" t="s">
        <v>188</v>
      </c>
      <c r="B7" s="2">
        <v>41</v>
      </c>
      <c r="C7" s="2" t="s">
        <v>185</v>
      </c>
      <c r="D7" s="2" t="s">
        <v>263</v>
      </c>
      <c r="E7" s="2" t="s">
        <v>186</v>
      </c>
      <c r="F7" s="3">
        <v>8</v>
      </c>
      <c r="G7" s="3">
        <v>6</v>
      </c>
      <c r="H7" s="3">
        <v>3</v>
      </c>
      <c r="I7" s="3">
        <v>2</v>
      </c>
      <c r="J7" s="3">
        <v>2</v>
      </c>
      <c r="K7" s="3">
        <v>9</v>
      </c>
      <c r="L7" s="3">
        <v>5</v>
      </c>
      <c r="M7" s="3">
        <v>9</v>
      </c>
      <c r="N7" s="3">
        <v>4</v>
      </c>
      <c r="O7" s="3">
        <v>2</v>
      </c>
      <c r="P7" s="16">
        <f t="shared" si="0"/>
        <v>50</v>
      </c>
      <c r="Q7" s="11">
        <f t="shared" si="1"/>
        <v>0.68493150684931503</v>
      </c>
      <c r="R7" s="4" t="s">
        <v>266</v>
      </c>
    </row>
    <row r="8" spans="1:19" ht="15" customHeight="1" x14ac:dyDescent="0.25">
      <c r="A8" s="5" t="s">
        <v>71</v>
      </c>
      <c r="B8" s="5">
        <v>12</v>
      </c>
      <c r="C8" s="2" t="s">
        <v>274</v>
      </c>
      <c r="D8" s="2" t="s">
        <v>263</v>
      </c>
      <c r="E8" s="5" t="s">
        <v>96</v>
      </c>
      <c r="F8" s="3">
        <v>10</v>
      </c>
      <c r="G8" s="3">
        <v>6</v>
      </c>
      <c r="H8" s="3">
        <v>3</v>
      </c>
      <c r="I8" s="3">
        <v>4</v>
      </c>
      <c r="J8" s="3">
        <v>9</v>
      </c>
      <c r="K8" s="3">
        <v>0</v>
      </c>
      <c r="L8" s="3">
        <v>6</v>
      </c>
      <c r="M8" s="3">
        <v>0</v>
      </c>
      <c r="N8" s="3">
        <v>9</v>
      </c>
      <c r="O8" s="3">
        <v>0</v>
      </c>
      <c r="P8" s="16">
        <f t="shared" si="0"/>
        <v>47</v>
      </c>
      <c r="Q8" s="11">
        <f t="shared" si="1"/>
        <v>0.64383561643835618</v>
      </c>
      <c r="R8" s="4" t="s">
        <v>266</v>
      </c>
    </row>
    <row r="9" spans="1:19" ht="15" customHeight="1" x14ac:dyDescent="0.25">
      <c r="A9" s="2" t="s">
        <v>189</v>
      </c>
      <c r="B9" s="2">
        <v>42</v>
      </c>
      <c r="C9" s="2" t="s">
        <v>185</v>
      </c>
      <c r="D9" s="2" t="s">
        <v>263</v>
      </c>
      <c r="E9" s="2" t="s">
        <v>186</v>
      </c>
      <c r="F9" s="3">
        <v>7</v>
      </c>
      <c r="G9" s="3">
        <v>6</v>
      </c>
      <c r="H9" s="3">
        <v>3</v>
      </c>
      <c r="I9" s="3">
        <v>2</v>
      </c>
      <c r="J9" s="3">
        <v>9</v>
      </c>
      <c r="K9" s="3">
        <v>4</v>
      </c>
      <c r="L9" s="3">
        <v>8</v>
      </c>
      <c r="M9" s="3">
        <v>6</v>
      </c>
      <c r="N9" s="3">
        <v>0</v>
      </c>
      <c r="O9" s="3">
        <v>0</v>
      </c>
      <c r="P9" s="16">
        <f t="shared" si="0"/>
        <v>45</v>
      </c>
      <c r="Q9" s="11">
        <f t="shared" si="1"/>
        <v>0.61643835616438358</v>
      </c>
      <c r="R9" s="4" t="s">
        <v>266</v>
      </c>
    </row>
    <row r="10" spans="1:19" ht="15" customHeight="1" x14ac:dyDescent="0.25">
      <c r="A10" s="5" t="s">
        <v>72</v>
      </c>
      <c r="B10" s="5">
        <v>13</v>
      </c>
      <c r="C10" s="2" t="s">
        <v>274</v>
      </c>
      <c r="D10" s="2" t="s">
        <v>263</v>
      </c>
      <c r="E10" s="5" t="s">
        <v>96</v>
      </c>
      <c r="F10" s="3">
        <v>8</v>
      </c>
      <c r="G10" s="3">
        <v>6</v>
      </c>
      <c r="H10" s="3">
        <v>3</v>
      </c>
      <c r="I10" s="3">
        <v>4</v>
      </c>
      <c r="J10" s="3">
        <v>7</v>
      </c>
      <c r="K10" s="3">
        <v>0</v>
      </c>
      <c r="L10" s="3">
        <v>6</v>
      </c>
      <c r="M10" s="3">
        <v>0</v>
      </c>
      <c r="N10" s="3">
        <v>9</v>
      </c>
      <c r="O10" s="3">
        <v>0</v>
      </c>
      <c r="P10" s="16">
        <f t="shared" si="0"/>
        <v>43</v>
      </c>
      <c r="Q10" s="11">
        <f t="shared" si="1"/>
        <v>0.58904109589041098</v>
      </c>
      <c r="R10" s="4" t="s">
        <v>266</v>
      </c>
    </row>
    <row r="11" spans="1:19" ht="15" customHeight="1" x14ac:dyDescent="0.25">
      <c r="A11" s="25" t="s">
        <v>151</v>
      </c>
      <c r="B11" s="2">
        <v>36</v>
      </c>
      <c r="C11" s="2" t="s">
        <v>276</v>
      </c>
      <c r="D11" s="2" t="s">
        <v>263</v>
      </c>
      <c r="E11" s="2" t="s">
        <v>152</v>
      </c>
      <c r="F11" s="3">
        <v>8</v>
      </c>
      <c r="G11" s="3">
        <v>6</v>
      </c>
      <c r="H11" s="3">
        <v>0</v>
      </c>
      <c r="I11" s="3">
        <v>2</v>
      </c>
      <c r="J11" s="3">
        <v>8</v>
      </c>
      <c r="K11" s="3">
        <v>3</v>
      </c>
      <c r="L11" s="3">
        <v>5</v>
      </c>
      <c r="M11" s="3">
        <v>0</v>
      </c>
      <c r="N11" s="3">
        <v>8</v>
      </c>
      <c r="O11" s="3">
        <v>2</v>
      </c>
      <c r="P11" s="16">
        <f t="shared" si="0"/>
        <v>42</v>
      </c>
      <c r="Q11" s="11">
        <f t="shared" si="1"/>
        <v>0.57534246575342463</v>
      </c>
      <c r="R11" s="4" t="s">
        <v>266</v>
      </c>
    </row>
    <row r="12" spans="1:19" ht="15" customHeight="1" x14ac:dyDescent="0.25">
      <c r="A12" s="5" t="s">
        <v>76</v>
      </c>
      <c r="B12" s="5">
        <v>17</v>
      </c>
      <c r="C12" s="2" t="s">
        <v>274</v>
      </c>
      <c r="D12" s="2" t="s">
        <v>263</v>
      </c>
      <c r="E12" s="5" t="s">
        <v>96</v>
      </c>
      <c r="F12" s="3">
        <v>9</v>
      </c>
      <c r="G12" s="3">
        <v>3</v>
      </c>
      <c r="H12" s="3">
        <v>2</v>
      </c>
      <c r="I12" s="3">
        <v>4</v>
      </c>
      <c r="J12" s="3">
        <v>8</v>
      </c>
      <c r="K12" s="3">
        <v>0</v>
      </c>
      <c r="L12" s="3">
        <v>6</v>
      </c>
      <c r="M12" s="3">
        <v>0</v>
      </c>
      <c r="N12" s="3">
        <v>9</v>
      </c>
      <c r="O12" s="3">
        <v>0</v>
      </c>
      <c r="P12" s="16">
        <f t="shared" si="0"/>
        <v>41</v>
      </c>
      <c r="Q12" s="11">
        <f t="shared" si="1"/>
        <v>0.56164383561643838</v>
      </c>
      <c r="R12" s="4" t="s">
        <v>266</v>
      </c>
    </row>
    <row r="13" spans="1:19" ht="15" customHeight="1" x14ac:dyDescent="0.25">
      <c r="A13" s="5" t="s">
        <v>80</v>
      </c>
      <c r="B13" s="5">
        <v>22</v>
      </c>
      <c r="C13" s="2" t="s">
        <v>274</v>
      </c>
      <c r="D13" s="2" t="s">
        <v>263</v>
      </c>
      <c r="E13" s="5" t="s">
        <v>96</v>
      </c>
      <c r="F13" s="3">
        <v>10</v>
      </c>
      <c r="G13" s="3">
        <v>6</v>
      </c>
      <c r="H13" s="3">
        <v>3</v>
      </c>
      <c r="I13" s="3">
        <v>4</v>
      </c>
      <c r="J13" s="3">
        <v>9</v>
      </c>
      <c r="K13" s="3">
        <v>3</v>
      </c>
      <c r="L13" s="3">
        <v>6</v>
      </c>
      <c r="M13" s="3">
        <v>0</v>
      </c>
      <c r="N13" s="3">
        <v>0</v>
      </c>
      <c r="O13" s="3">
        <v>0</v>
      </c>
      <c r="P13" s="16">
        <f t="shared" si="0"/>
        <v>41</v>
      </c>
      <c r="Q13" s="11">
        <f t="shared" si="1"/>
        <v>0.56164383561643838</v>
      </c>
      <c r="R13" s="4" t="s">
        <v>266</v>
      </c>
    </row>
    <row r="14" spans="1:19" ht="15" customHeight="1" x14ac:dyDescent="0.25">
      <c r="A14" s="5" t="s">
        <v>66</v>
      </c>
      <c r="B14" s="5">
        <v>6</v>
      </c>
      <c r="C14" s="2" t="s">
        <v>274</v>
      </c>
      <c r="D14" s="2" t="s">
        <v>263</v>
      </c>
      <c r="E14" s="5" t="s">
        <v>96</v>
      </c>
      <c r="F14" s="3">
        <v>6</v>
      </c>
      <c r="G14" s="3">
        <v>4</v>
      </c>
      <c r="H14" s="3">
        <v>3</v>
      </c>
      <c r="I14" s="3">
        <v>4</v>
      </c>
      <c r="J14" s="3">
        <v>9</v>
      </c>
      <c r="K14" s="3">
        <v>7</v>
      </c>
      <c r="L14" s="3">
        <v>6</v>
      </c>
      <c r="M14" s="3">
        <v>1</v>
      </c>
      <c r="N14" s="3">
        <v>0</v>
      </c>
      <c r="O14" s="3">
        <v>0</v>
      </c>
      <c r="P14" s="16">
        <f t="shared" si="0"/>
        <v>40</v>
      </c>
      <c r="Q14" s="11">
        <f t="shared" si="1"/>
        <v>0.54794520547945202</v>
      </c>
      <c r="R14" s="4" t="s">
        <v>266</v>
      </c>
    </row>
    <row r="15" spans="1:19" ht="15" customHeight="1" x14ac:dyDescent="0.25">
      <c r="A15" s="5" t="s">
        <v>79</v>
      </c>
      <c r="B15" s="5">
        <v>20</v>
      </c>
      <c r="C15" s="2" t="s">
        <v>274</v>
      </c>
      <c r="D15" s="2" t="s">
        <v>263</v>
      </c>
      <c r="E15" s="5" t="s">
        <v>96</v>
      </c>
      <c r="F15" s="3">
        <v>7</v>
      </c>
      <c r="G15" s="3">
        <v>5</v>
      </c>
      <c r="H15" s="3">
        <v>3</v>
      </c>
      <c r="I15" s="3">
        <v>4</v>
      </c>
      <c r="J15" s="3">
        <v>9</v>
      </c>
      <c r="K15" s="3">
        <v>5</v>
      </c>
      <c r="L15" s="3">
        <v>3</v>
      </c>
      <c r="M15" s="3">
        <v>4</v>
      </c>
      <c r="N15" s="3">
        <v>0</v>
      </c>
      <c r="O15" s="3">
        <v>0</v>
      </c>
      <c r="P15" s="16">
        <f t="shared" si="0"/>
        <v>40</v>
      </c>
      <c r="Q15" s="11">
        <f t="shared" si="1"/>
        <v>0.54794520547945202</v>
      </c>
      <c r="R15" s="4" t="s">
        <v>266</v>
      </c>
    </row>
    <row r="16" spans="1:19" ht="15" customHeight="1" x14ac:dyDescent="0.25">
      <c r="A16" s="2" t="s">
        <v>64</v>
      </c>
      <c r="B16" s="2">
        <v>4</v>
      </c>
      <c r="C16" s="2" t="s">
        <v>274</v>
      </c>
      <c r="D16" s="2" t="s">
        <v>263</v>
      </c>
      <c r="E16" s="2" t="s">
        <v>96</v>
      </c>
      <c r="F16" s="3">
        <v>8</v>
      </c>
      <c r="G16" s="3">
        <v>5</v>
      </c>
      <c r="H16" s="3">
        <v>3</v>
      </c>
      <c r="I16" s="3">
        <v>2</v>
      </c>
      <c r="J16" s="3">
        <v>9</v>
      </c>
      <c r="K16" s="3">
        <v>0</v>
      </c>
      <c r="L16" s="3">
        <v>4</v>
      </c>
      <c r="M16" s="3">
        <v>0</v>
      </c>
      <c r="N16" s="3">
        <v>0</v>
      </c>
      <c r="O16" s="3">
        <v>8</v>
      </c>
      <c r="P16" s="16">
        <f t="shared" si="0"/>
        <v>39</v>
      </c>
      <c r="Q16" s="11">
        <f t="shared" si="1"/>
        <v>0.53424657534246578</v>
      </c>
      <c r="R16" s="4" t="s">
        <v>266</v>
      </c>
    </row>
    <row r="17" spans="1:18" ht="15" customHeight="1" x14ac:dyDescent="0.25">
      <c r="A17" s="5" t="s">
        <v>190</v>
      </c>
      <c r="B17" s="5">
        <v>43</v>
      </c>
      <c r="C17" s="5" t="s">
        <v>185</v>
      </c>
      <c r="D17" s="2" t="s">
        <v>263</v>
      </c>
      <c r="E17" s="5" t="s">
        <v>186</v>
      </c>
      <c r="F17" s="3">
        <v>10</v>
      </c>
      <c r="G17" s="3">
        <v>6</v>
      </c>
      <c r="H17" s="3">
        <v>3</v>
      </c>
      <c r="I17" s="3">
        <v>4</v>
      </c>
      <c r="J17" s="3">
        <v>6</v>
      </c>
      <c r="K17" s="3">
        <v>1</v>
      </c>
      <c r="L17" s="3">
        <v>6</v>
      </c>
      <c r="M17" s="3">
        <v>3</v>
      </c>
      <c r="N17" s="3">
        <v>0</v>
      </c>
      <c r="O17" s="3">
        <v>0</v>
      </c>
      <c r="P17" s="16">
        <f t="shared" si="0"/>
        <v>39</v>
      </c>
      <c r="Q17" s="11">
        <f t="shared" si="1"/>
        <v>0.53424657534246578</v>
      </c>
      <c r="R17" s="4" t="s">
        <v>266</v>
      </c>
    </row>
    <row r="18" spans="1:18" ht="15" customHeight="1" x14ac:dyDescent="0.25">
      <c r="A18" s="5" t="s">
        <v>70</v>
      </c>
      <c r="B18" s="5">
        <v>11</v>
      </c>
      <c r="C18" s="2" t="s">
        <v>274</v>
      </c>
      <c r="D18" s="2" t="s">
        <v>263</v>
      </c>
      <c r="E18" s="5" t="s">
        <v>96</v>
      </c>
      <c r="F18" s="3">
        <v>8</v>
      </c>
      <c r="G18" s="3">
        <v>2</v>
      </c>
      <c r="H18" s="3">
        <v>2</v>
      </c>
      <c r="I18" s="3">
        <v>4</v>
      </c>
      <c r="J18" s="3">
        <v>8</v>
      </c>
      <c r="K18" s="3">
        <v>3</v>
      </c>
      <c r="L18" s="3">
        <v>4</v>
      </c>
      <c r="M18" s="3">
        <v>0</v>
      </c>
      <c r="N18" s="3">
        <v>7</v>
      </c>
      <c r="O18" s="3">
        <v>0</v>
      </c>
      <c r="P18" s="16">
        <f t="shared" si="0"/>
        <v>38</v>
      </c>
      <c r="Q18" s="11">
        <f t="shared" si="1"/>
        <v>0.52054794520547942</v>
      </c>
      <c r="R18" s="4" t="s">
        <v>267</v>
      </c>
    </row>
    <row r="19" spans="1:18" ht="15" customHeight="1" x14ac:dyDescent="0.25">
      <c r="A19" s="5" t="s">
        <v>191</v>
      </c>
      <c r="B19" s="5">
        <v>44</v>
      </c>
      <c r="C19" s="5" t="s">
        <v>185</v>
      </c>
      <c r="D19" s="2" t="s">
        <v>263</v>
      </c>
      <c r="E19" s="5" t="s">
        <v>186</v>
      </c>
      <c r="F19" s="3">
        <v>7</v>
      </c>
      <c r="G19" s="3">
        <v>4</v>
      </c>
      <c r="H19" s="3">
        <v>0</v>
      </c>
      <c r="I19" s="3">
        <v>4</v>
      </c>
      <c r="J19" s="3">
        <v>3</v>
      </c>
      <c r="K19" s="3">
        <v>1</v>
      </c>
      <c r="L19" s="3">
        <v>6</v>
      </c>
      <c r="M19" s="3">
        <v>4</v>
      </c>
      <c r="N19" s="3">
        <v>9</v>
      </c>
      <c r="O19" s="3">
        <v>0</v>
      </c>
      <c r="P19" s="16">
        <f t="shared" si="0"/>
        <v>38</v>
      </c>
      <c r="Q19" s="11">
        <f t="shared" si="1"/>
        <v>0.52054794520547942</v>
      </c>
      <c r="R19" s="4" t="s">
        <v>267</v>
      </c>
    </row>
    <row r="20" spans="1:18" ht="15" customHeight="1" x14ac:dyDescent="0.25">
      <c r="A20" s="5" t="s">
        <v>192</v>
      </c>
      <c r="B20" s="5">
        <v>45</v>
      </c>
      <c r="C20" s="5" t="s">
        <v>185</v>
      </c>
      <c r="D20" s="2" t="s">
        <v>263</v>
      </c>
      <c r="E20" s="5" t="s">
        <v>186</v>
      </c>
      <c r="F20" s="3">
        <v>6</v>
      </c>
      <c r="G20" s="3">
        <v>4</v>
      </c>
      <c r="H20" s="3">
        <v>1</v>
      </c>
      <c r="I20" s="3">
        <v>2</v>
      </c>
      <c r="J20" s="3">
        <v>7</v>
      </c>
      <c r="K20" s="3">
        <v>5</v>
      </c>
      <c r="L20" s="3">
        <v>4</v>
      </c>
      <c r="M20" s="3">
        <v>0</v>
      </c>
      <c r="N20" s="3">
        <v>8</v>
      </c>
      <c r="O20" s="3">
        <v>1</v>
      </c>
      <c r="P20" s="16">
        <f t="shared" si="0"/>
        <v>38</v>
      </c>
      <c r="Q20" s="11">
        <f t="shared" si="1"/>
        <v>0.52054794520547942</v>
      </c>
      <c r="R20" s="4" t="s">
        <v>267</v>
      </c>
    </row>
    <row r="21" spans="1:18" ht="15" customHeight="1" x14ac:dyDescent="0.25">
      <c r="A21" s="5" t="s">
        <v>193</v>
      </c>
      <c r="B21" s="5">
        <v>46</v>
      </c>
      <c r="C21" s="5" t="s">
        <v>185</v>
      </c>
      <c r="D21" s="2" t="s">
        <v>263</v>
      </c>
      <c r="E21" s="5" t="s">
        <v>186</v>
      </c>
      <c r="F21" s="3">
        <v>5</v>
      </c>
      <c r="G21" s="3">
        <v>4</v>
      </c>
      <c r="H21" s="3">
        <v>1</v>
      </c>
      <c r="I21" s="3">
        <v>3</v>
      </c>
      <c r="J21" s="3">
        <v>8</v>
      </c>
      <c r="K21" s="3">
        <v>3</v>
      </c>
      <c r="L21" s="3">
        <v>5</v>
      </c>
      <c r="M21" s="3">
        <v>0</v>
      </c>
      <c r="N21" s="3">
        <v>8</v>
      </c>
      <c r="O21" s="3">
        <v>1</v>
      </c>
      <c r="P21" s="16">
        <f t="shared" si="0"/>
        <v>38</v>
      </c>
      <c r="Q21" s="11">
        <f t="shared" si="1"/>
        <v>0.52054794520547942</v>
      </c>
      <c r="R21" s="4" t="s">
        <v>267</v>
      </c>
    </row>
    <row r="22" spans="1:18" ht="15" customHeight="1" x14ac:dyDescent="0.25">
      <c r="A22" s="2" t="s">
        <v>194</v>
      </c>
      <c r="B22" s="2">
        <v>47</v>
      </c>
      <c r="C22" s="2" t="s">
        <v>185</v>
      </c>
      <c r="D22" s="2" t="s">
        <v>263</v>
      </c>
      <c r="E22" s="2" t="s">
        <v>186</v>
      </c>
      <c r="F22" s="3">
        <v>10</v>
      </c>
      <c r="G22" s="3">
        <v>6</v>
      </c>
      <c r="H22" s="3">
        <v>1</v>
      </c>
      <c r="I22" s="3">
        <v>4</v>
      </c>
      <c r="J22" s="3">
        <v>7</v>
      </c>
      <c r="K22" s="3">
        <v>3</v>
      </c>
      <c r="L22" s="3">
        <v>2</v>
      </c>
      <c r="M22" s="3">
        <v>5</v>
      </c>
      <c r="N22" s="3">
        <v>0</v>
      </c>
      <c r="O22" s="3">
        <v>0</v>
      </c>
      <c r="P22" s="16">
        <f t="shared" si="0"/>
        <v>38</v>
      </c>
      <c r="Q22" s="11">
        <f t="shared" si="1"/>
        <v>0.52054794520547942</v>
      </c>
      <c r="R22" s="4" t="s">
        <v>267</v>
      </c>
    </row>
    <row r="23" spans="1:18" ht="15" customHeight="1" x14ac:dyDescent="0.25">
      <c r="A23" s="5" t="s">
        <v>195</v>
      </c>
      <c r="B23" s="5">
        <v>48</v>
      </c>
      <c r="C23" s="5" t="s">
        <v>185</v>
      </c>
      <c r="D23" s="2" t="s">
        <v>263</v>
      </c>
      <c r="E23" s="5" t="s">
        <v>186</v>
      </c>
      <c r="F23" s="3">
        <v>9</v>
      </c>
      <c r="G23" s="3">
        <v>6</v>
      </c>
      <c r="H23" s="3">
        <v>3</v>
      </c>
      <c r="I23" s="3">
        <v>6</v>
      </c>
      <c r="J23" s="3">
        <v>6</v>
      </c>
      <c r="K23" s="3">
        <v>3</v>
      </c>
      <c r="L23" s="3">
        <v>2</v>
      </c>
      <c r="M23" s="3">
        <v>0</v>
      </c>
      <c r="N23" s="3">
        <v>0</v>
      </c>
      <c r="O23" s="3">
        <v>0</v>
      </c>
      <c r="P23" s="16">
        <f t="shared" si="0"/>
        <v>35</v>
      </c>
      <c r="Q23" s="11">
        <f t="shared" si="1"/>
        <v>0.47945205479452052</v>
      </c>
      <c r="R23" s="4" t="s">
        <v>267</v>
      </c>
    </row>
    <row r="24" spans="1:18" ht="15" customHeight="1" x14ac:dyDescent="0.25">
      <c r="A24" s="25" t="s">
        <v>153</v>
      </c>
      <c r="B24" s="5">
        <v>37</v>
      </c>
      <c r="C24" s="5" t="s">
        <v>276</v>
      </c>
      <c r="D24" s="2" t="s">
        <v>263</v>
      </c>
      <c r="E24" s="2" t="s">
        <v>152</v>
      </c>
      <c r="F24" s="3">
        <v>9</v>
      </c>
      <c r="G24" s="3">
        <v>2</v>
      </c>
      <c r="H24" s="3">
        <v>0</v>
      </c>
      <c r="I24" s="3">
        <v>2</v>
      </c>
      <c r="J24" s="3">
        <v>4</v>
      </c>
      <c r="K24" s="3">
        <v>3</v>
      </c>
      <c r="L24" s="3">
        <v>5</v>
      </c>
      <c r="M24" s="3">
        <v>0</v>
      </c>
      <c r="N24" s="3">
        <v>6</v>
      </c>
      <c r="O24" s="3">
        <v>3</v>
      </c>
      <c r="P24" s="16">
        <f t="shared" si="0"/>
        <v>34</v>
      </c>
      <c r="Q24" s="11">
        <f t="shared" si="1"/>
        <v>0.46575342465753422</v>
      </c>
      <c r="R24" s="4" t="s">
        <v>267</v>
      </c>
    </row>
    <row r="25" spans="1:18" ht="15" customHeight="1" x14ac:dyDescent="0.25">
      <c r="A25" s="5" t="s">
        <v>196</v>
      </c>
      <c r="B25" s="5">
        <v>49</v>
      </c>
      <c r="C25" s="5" t="s">
        <v>185</v>
      </c>
      <c r="D25" s="2" t="s">
        <v>263</v>
      </c>
      <c r="E25" s="5" t="s">
        <v>186</v>
      </c>
      <c r="F25" s="3">
        <v>6</v>
      </c>
      <c r="G25" s="3">
        <v>2</v>
      </c>
      <c r="H25" s="3">
        <v>1</v>
      </c>
      <c r="I25" s="3">
        <v>4</v>
      </c>
      <c r="J25" s="3">
        <v>7</v>
      </c>
      <c r="K25" s="3">
        <v>3</v>
      </c>
      <c r="L25" s="3">
        <v>5</v>
      </c>
      <c r="M25" s="3">
        <v>6</v>
      </c>
      <c r="N25" s="3">
        <v>0</v>
      </c>
      <c r="O25" s="3">
        <v>0</v>
      </c>
      <c r="P25" s="16">
        <f t="shared" si="0"/>
        <v>34</v>
      </c>
      <c r="Q25" s="11">
        <f t="shared" si="1"/>
        <v>0.46575342465753422</v>
      </c>
      <c r="R25" s="4" t="s">
        <v>267</v>
      </c>
    </row>
    <row r="26" spans="1:18" ht="15" customHeight="1" x14ac:dyDescent="0.25">
      <c r="A26" s="2" t="s">
        <v>63</v>
      </c>
      <c r="B26" s="2">
        <v>3</v>
      </c>
      <c r="C26" s="2" t="s">
        <v>274</v>
      </c>
      <c r="D26" s="2" t="s">
        <v>263</v>
      </c>
      <c r="E26" s="2" t="s">
        <v>96</v>
      </c>
      <c r="F26" s="3">
        <v>9</v>
      </c>
      <c r="G26" s="3">
        <v>6</v>
      </c>
      <c r="H26" s="3">
        <v>3</v>
      </c>
      <c r="I26" s="3">
        <v>4</v>
      </c>
      <c r="J26" s="3">
        <v>0</v>
      </c>
      <c r="K26" s="3">
        <v>0</v>
      </c>
      <c r="L26" s="3">
        <v>6</v>
      </c>
      <c r="M26" s="3">
        <v>3</v>
      </c>
      <c r="N26" s="3">
        <v>0</v>
      </c>
      <c r="O26" s="3">
        <v>2</v>
      </c>
      <c r="P26" s="16">
        <f t="shared" si="0"/>
        <v>33</v>
      </c>
      <c r="Q26" s="11">
        <f t="shared" si="1"/>
        <v>0.45205479452054792</v>
      </c>
      <c r="R26" s="4" t="s">
        <v>267</v>
      </c>
    </row>
    <row r="27" spans="1:18" ht="15" customHeight="1" x14ac:dyDescent="0.25">
      <c r="A27" s="5" t="s">
        <v>77</v>
      </c>
      <c r="B27" s="5">
        <v>18</v>
      </c>
      <c r="C27" s="2" t="s">
        <v>274</v>
      </c>
      <c r="D27" s="2" t="s">
        <v>263</v>
      </c>
      <c r="E27" s="5" t="s">
        <v>96</v>
      </c>
      <c r="F27" s="3">
        <v>4</v>
      </c>
      <c r="G27" s="3">
        <v>6</v>
      </c>
      <c r="H27" s="3">
        <v>3</v>
      </c>
      <c r="I27" s="3">
        <v>4</v>
      </c>
      <c r="J27" s="3">
        <v>9</v>
      </c>
      <c r="K27" s="3">
        <v>1</v>
      </c>
      <c r="L27" s="3">
        <v>6</v>
      </c>
      <c r="M27" s="3">
        <v>0</v>
      </c>
      <c r="N27" s="3">
        <v>0</v>
      </c>
      <c r="O27" s="3">
        <v>0</v>
      </c>
      <c r="P27" s="16">
        <f t="shared" si="0"/>
        <v>33</v>
      </c>
      <c r="Q27" s="11">
        <f t="shared" si="1"/>
        <v>0.45205479452054792</v>
      </c>
      <c r="R27" s="4" t="s">
        <v>267</v>
      </c>
    </row>
    <row r="28" spans="1:18" ht="15" customHeight="1" x14ac:dyDescent="0.25">
      <c r="A28" s="5" t="s">
        <v>197</v>
      </c>
      <c r="B28" s="5">
        <v>50</v>
      </c>
      <c r="C28" s="5" t="s">
        <v>185</v>
      </c>
      <c r="D28" s="2" t="s">
        <v>263</v>
      </c>
      <c r="E28" s="5" t="s">
        <v>186</v>
      </c>
      <c r="F28" s="3">
        <v>8</v>
      </c>
      <c r="G28" s="3">
        <v>6</v>
      </c>
      <c r="H28" s="3">
        <v>1</v>
      </c>
      <c r="I28" s="3">
        <v>2</v>
      </c>
      <c r="J28" s="3">
        <v>2</v>
      </c>
      <c r="K28" s="3">
        <v>3</v>
      </c>
      <c r="L28" s="3">
        <v>5</v>
      </c>
      <c r="M28" s="3">
        <v>3</v>
      </c>
      <c r="N28" s="3">
        <v>1</v>
      </c>
      <c r="O28" s="3">
        <v>2</v>
      </c>
      <c r="P28" s="16">
        <f t="shared" si="0"/>
        <v>33</v>
      </c>
      <c r="Q28" s="11">
        <f t="shared" si="1"/>
        <v>0.45205479452054792</v>
      </c>
      <c r="R28" s="4" t="s">
        <v>267</v>
      </c>
    </row>
    <row r="29" spans="1:18" ht="15" customHeight="1" x14ac:dyDescent="0.25">
      <c r="A29" s="5" t="s">
        <v>198</v>
      </c>
      <c r="B29" s="5">
        <v>51</v>
      </c>
      <c r="C29" s="5" t="s">
        <v>185</v>
      </c>
      <c r="D29" s="2" t="s">
        <v>263</v>
      </c>
      <c r="E29" s="5" t="s">
        <v>186</v>
      </c>
      <c r="F29" s="3">
        <v>10</v>
      </c>
      <c r="G29" s="3">
        <v>6</v>
      </c>
      <c r="H29" s="3">
        <v>1</v>
      </c>
      <c r="I29" s="3">
        <v>2</v>
      </c>
      <c r="J29" s="3">
        <v>7</v>
      </c>
      <c r="K29" s="3">
        <v>1</v>
      </c>
      <c r="L29" s="3">
        <v>6</v>
      </c>
      <c r="M29" s="3">
        <v>0</v>
      </c>
      <c r="N29" s="3">
        <v>0</v>
      </c>
      <c r="O29" s="3">
        <v>0</v>
      </c>
      <c r="P29" s="16">
        <f t="shared" si="0"/>
        <v>33</v>
      </c>
      <c r="Q29" s="11">
        <f t="shared" si="1"/>
        <v>0.45205479452054792</v>
      </c>
      <c r="R29" s="4" t="s">
        <v>267</v>
      </c>
    </row>
    <row r="30" spans="1:18" ht="15" customHeight="1" x14ac:dyDescent="0.25">
      <c r="A30" s="5" t="s">
        <v>82</v>
      </c>
      <c r="B30" s="5">
        <v>21</v>
      </c>
      <c r="C30" s="2" t="s">
        <v>274</v>
      </c>
      <c r="D30" s="2" t="s">
        <v>263</v>
      </c>
      <c r="E30" s="5" t="s">
        <v>96</v>
      </c>
      <c r="F30" s="3">
        <v>8</v>
      </c>
      <c r="G30" s="3">
        <v>2</v>
      </c>
      <c r="H30" s="3">
        <v>3</v>
      </c>
      <c r="I30" s="3">
        <v>4</v>
      </c>
      <c r="J30" s="3">
        <v>2</v>
      </c>
      <c r="K30" s="3">
        <v>1</v>
      </c>
      <c r="L30" s="3">
        <v>5</v>
      </c>
      <c r="M30" s="3">
        <v>0</v>
      </c>
      <c r="N30" s="3">
        <v>6</v>
      </c>
      <c r="O30" s="3">
        <v>0</v>
      </c>
      <c r="P30" s="16">
        <f t="shared" si="0"/>
        <v>31</v>
      </c>
      <c r="Q30" s="11">
        <f t="shared" si="1"/>
        <v>0.42465753424657532</v>
      </c>
      <c r="R30" s="4" t="s">
        <v>267</v>
      </c>
    </row>
    <row r="31" spans="1:18" ht="15" customHeight="1" x14ac:dyDescent="0.25">
      <c r="A31" s="5" t="s">
        <v>62</v>
      </c>
      <c r="B31" s="5">
        <v>2</v>
      </c>
      <c r="C31" s="2" t="s">
        <v>274</v>
      </c>
      <c r="D31" s="2" t="s">
        <v>263</v>
      </c>
      <c r="E31" s="5" t="s">
        <v>96</v>
      </c>
      <c r="F31" s="3">
        <v>8</v>
      </c>
      <c r="G31" s="3">
        <v>6</v>
      </c>
      <c r="H31" s="3">
        <v>2</v>
      </c>
      <c r="I31" s="3">
        <v>0</v>
      </c>
      <c r="J31" s="3">
        <v>9</v>
      </c>
      <c r="K31" s="3">
        <v>0</v>
      </c>
      <c r="L31" s="3">
        <v>5</v>
      </c>
      <c r="M31" s="3">
        <v>0</v>
      </c>
      <c r="N31" s="3">
        <v>0</v>
      </c>
      <c r="O31" s="3">
        <v>0</v>
      </c>
      <c r="P31" s="16">
        <f t="shared" si="0"/>
        <v>30</v>
      </c>
      <c r="Q31" s="11">
        <f t="shared" si="1"/>
        <v>0.41095890410958902</v>
      </c>
      <c r="R31" s="4" t="s">
        <v>267</v>
      </c>
    </row>
    <row r="32" spans="1:18" ht="15" customHeight="1" x14ac:dyDescent="0.25">
      <c r="A32" s="5" t="s">
        <v>68</v>
      </c>
      <c r="B32" s="5">
        <v>8</v>
      </c>
      <c r="C32" s="2" t="s">
        <v>274</v>
      </c>
      <c r="D32" s="2" t="s">
        <v>263</v>
      </c>
      <c r="E32" s="5" t="s">
        <v>96</v>
      </c>
      <c r="F32" s="3">
        <v>6</v>
      </c>
      <c r="G32" s="3">
        <v>3</v>
      </c>
      <c r="H32" s="3">
        <v>3</v>
      </c>
      <c r="I32" s="3">
        <v>4</v>
      </c>
      <c r="J32" s="3">
        <v>9</v>
      </c>
      <c r="K32" s="3">
        <v>3</v>
      </c>
      <c r="L32" s="3">
        <v>0</v>
      </c>
      <c r="M32" s="3">
        <v>0</v>
      </c>
      <c r="N32" s="3">
        <v>0</v>
      </c>
      <c r="O32" s="3">
        <v>0</v>
      </c>
      <c r="P32" s="16">
        <f t="shared" si="0"/>
        <v>28</v>
      </c>
      <c r="Q32" s="11">
        <f t="shared" si="1"/>
        <v>0.38356164383561642</v>
      </c>
      <c r="R32" s="4" t="s">
        <v>267</v>
      </c>
    </row>
    <row r="33" spans="1:18" ht="15" customHeight="1" x14ac:dyDescent="0.25">
      <c r="A33" s="25" t="s">
        <v>154</v>
      </c>
      <c r="B33" s="2">
        <v>38</v>
      </c>
      <c r="C33" s="2" t="s">
        <v>276</v>
      </c>
      <c r="D33" s="2" t="s">
        <v>263</v>
      </c>
      <c r="E33" s="2" t="s">
        <v>152</v>
      </c>
      <c r="F33" s="3">
        <v>7</v>
      </c>
      <c r="G33" s="3">
        <v>2</v>
      </c>
      <c r="H33" s="3">
        <v>0</v>
      </c>
      <c r="I33" s="3">
        <v>0</v>
      </c>
      <c r="J33" s="3">
        <v>1</v>
      </c>
      <c r="K33" s="3">
        <v>3</v>
      </c>
      <c r="L33" s="3">
        <v>6</v>
      </c>
      <c r="M33" s="3">
        <v>0</v>
      </c>
      <c r="N33" s="3">
        <v>7</v>
      </c>
      <c r="O33" s="3">
        <v>2</v>
      </c>
      <c r="P33" s="16">
        <f t="shared" si="0"/>
        <v>28</v>
      </c>
      <c r="Q33" s="11">
        <f t="shared" si="1"/>
        <v>0.38356164383561642</v>
      </c>
      <c r="R33" s="4" t="s">
        <v>267</v>
      </c>
    </row>
    <row r="34" spans="1:18" ht="15.75" x14ac:dyDescent="0.25">
      <c r="A34" s="5" t="s">
        <v>84</v>
      </c>
      <c r="B34" s="5">
        <v>24</v>
      </c>
      <c r="C34" s="5" t="s">
        <v>275</v>
      </c>
      <c r="D34" s="2" t="s">
        <v>263</v>
      </c>
      <c r="E34" s="5" t="s">
        <v>60</v>
      </c>
      <c r="F34" s="3">
        <v>6</v>
      </c>
      <c r="G34" s="3">
        <v>3</v>
      </c>
      <c r="H34" s="3">
        <v>3</v>
      </c>
      <c r="I34" s="3">
        <v>2</v>
      </c>
      <c r="J34" s="3">
        <v>5</v>
      </c>
      <c r="K34" s="3">
        <v>3</v>
      </c>
      <c r="L34" s="3">
        <v>4</v>
      </c>
      <c r="M34" s="3">
        <v>0</v>
      </c>
      <c r="N34" s="3">
        <v>1</v>
      </c>
      <c r="O34" s="3">
        <v>0</v>
      </c>
      <c r="P34" s="16">
        <f t="shared" si="0"/>
        <v>27</v>
      </c>
      <c r="Q34" s="11">
        <f t="shared" si="1"/>
        <v>0.36986301369863012</v>
      </c>
      <c r="R34" s="4" t="s">
        <v>267</v>
      </c>
    </row>
    <row r="35" spans="1:18" ht="15.75" x14ac:dyDescent="0.25">
      <c r="A35" s="5" t="s">
        <v>85</v>
      </c>
      <c r="B35" s="5">
        <v>25</v>
      </c>
      <c r="C35" s="5" t="s">
        <v>275</v>
      </c>
      <c r="D35" s="2" t="s">
        <v>263</v>
      </c>
      <c r="E35" s="5" t="s">
        <v>60</v>
      </c>
      <c r="F35" s="3">
        <v>10</v>
      </c>
      <c r="G35" s="3">
        <v>4</v>
      </c>
      <c r="H35" s="3">
        <v>3</v>
      </c>
      <c r="I35" s="3">
        <v>1</v>
      </c>
      <c r="J35" s="3">
        <v>3</v>
      </c>
      <c r="K35" s="3">
        <v>1</v>
      </c>
      <c r="L35" s="3">
        <v>3</v>
      </c>
      <c r="M35" s="3">
        <v>1</v>
      </c>
      <c r="N35" s="3">
        <v>0</v>
      </c>
      <c r="O35" s="3">
        <v>1</v>
      </c>
      <c r="P35" s="16">
        <f t="shared" si="0"/>
        <v>27</v>
      </c>
      <c r="Q35" s="11">
        <f t="shared" si="1"/>
        <v>0.36986301369863012</v>
      </c>
      <c r="R35" s="4" t="s">
        <v>267</v>
      </c>
    </row>
    <row r="36" spans="1:18" ht="15.75" x14ac:dyDescent="0.25">
      <c r="A36" s="5" t="s">
        <v>199</v>
      </c>
      <c r="B36" s="5">
        <v>52</v>
      </c>
      <c r="C36" s="5" t="s">
        <v>185</v>
      </c>
      <c r="D36" s="2" t="s">
        <v>263</v>
      </c>
      <c r="E36" s="5" t="s">
        <v>186</v>
      </c>
      <c r="F36" s="3">
        <v>8</v>
      </c>
      <c r="G36" s="3">
        <v>6</v>
      </c>
      <c r="H36" s="3">
        <v>3</v>
      </c>
      <c r="I36" s="3">
        <v>2</v>
      </c>
      <c r="J36" s="3">
        <v>3</v>
      </c>
      <c r="K36" s="3">
        <v>5</v>
      </c>
      <c r="L36" s="3">
        <v>0</v>
      </c>
      <c r="M36" s="3">
        <v>0</v>
      </c>
      <c r="N36" s="3">
        <v>0</v>
      </c>
      <c r="O36" s="3">
        <v>0</v>
      </c>
      <c r="P36" s="16">
        <f t="shared" ref="P36:P67" si="2">IF(SUM(F36:O36)&gt;$S$1, "больше макс!", SUM(F36:O36))</f>
        <v>27</v>
      </c>
      <c r="Q36" s="11">
        <f t="shared" ref="Q36:Q67" si="3">P36/$S$1</f>
        <v>0.36986301369863012</v>
      </c>
      <c r="R36" s="4" t="s">
        <v>267</v>
      </c>
    </row>
    <row r="37" spans="1:18" ht="15.75" x14ac:dyDescent="0.25">
      <c r="A37" s="2" t="s">
        <v>74</v>
      </c>
      <c r="B37" s="5">
        <v>15</v>
      </c>
      <c r="C37" s="2" t="s">
        <v>274</v>
      </c>
      <c r="D37" s="2" t="s">
        <v>263</v>
      </c>
      <c r="E37" s="5" t="s">
        <v>96</v>
      </c>
      <c r="F37" s="3">
        <v>4</v>
      </c>
      <c r="G37" s="3">
        <v>6</v>
      </c>
      <c r="H37" s="3">
        <v>3</v>
      </c>
      <c r="I37" s="3">
        <v>4</v>
      </c>
      <c r="J37" s="3">
        <v>9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16">
        <f t="shared" si="2"/>
        <v>26</v>
      </c>
      <c r="Q37" s="11">
        <f t="shared" si="3"/>
        <v>0.35616438356164382</v>
      </c>
      <c r="R37" s="4" t="s">
        <v>267</v>
      </c>
    </row>
    <row r="38" spans="1:18" ht="15.75" x14ac:dyDescent="0.25">
      <c r="A38" s="22" t="s">
        <v>81</v>
      </c>
      <c r="B38" s="5">
        <v>23</v>
      </c>
      <c r="C38" s="2" t="s">
        <v>274</v>
      </c>
      <c r="D38" s="2" t="s">
        <v>263</v>
      </c>
      <c r="E38" s="5" t="s">
        <v>96</v>
      </c>
      <c r="F38" s="3">
        <v>10</v>
      </c>
      <c r="G38" s="3">
        <v>3</v>
      </c>
      <c r="H38" s="3">
        <v>0</v>
      </c>
      <c r="I38" s="3">
        <v>4</v>
      </c>
      <c r="J38" s="3">
        <v>6</v>
      </c>
      <c r="K38" s="3">
        <v>2</v>
      </c>
      <c r="L38" s="3">
        <v>0</v>
      </c>
      <c r="M38" s="3">
        <v>0</v>
      </c>
      <c r="N38" s="3">
        <v>0</v>
      </c>
      <c r="O38" s="3">
        <v>0</v>
      </c>
      <c r="P38" s="16">
        <f t="shared" si="2"/>
        <v>25</v>
      </c>
      <c r="Q38" s="11">
        <f t="shared" si="3"/>
        <v>0.34246575342465752</v>
      </c>
      <c r="R38" s="4" t="s">
        <v>267</v>
      </c>
    </row>
    <row r="39" spans="1:18" ht="15.75" x14ac:dyDescent="0.25">
      <c r="A39" s="2" t="s">
        <v>200</v>
      </c>
      <c r="B39" s="19">
        <v>53</v>
      </c>
      <c r="C39" s="5" t="s">
        <v>185</v>
      </c>
      <c r="D39" s="2" t="s">
        <v>263</v>
      </c>
      <c r="E39" s="5" t="s">
        <v>186</v>
      </c>
      <c r="F39" s="3">
        <v>8</v>
      </c>
      <c r="G39" s="3">
        <v>6</v>
      </c>
      <c r="H39" s="3">
        <v>2</v>
      </c>
      <c r="I39" s="3">
        <v>4</v>
      </c>
      <c r="J39" s="3">
        <v>4</v>
      </c>
      <c r="K39" s="3">
        <v>1</v>
      </c>
      <c r="L39" s="3">
        <v>0</v>
      </c>
      <c r="M39" s="3">
        <v>0</v>
      </c>
      <c r="N39" s="3">
        <v>0</v>
      </c>
      <c r="O39" s="3">
        <v>0</v>
      </c>
      <c r="P39" s="16">
        <f t="shared" si="2"/>
        <v>25</v>
      </c>
      <c r="Q39" s="11">
        <f t="shared" si="3"/>
        <v>0.34246575342465752</v>
      </c>
      <c r="R39" s="4" t="s">
        <v>267</v>
      </c>
    </row>
    <row r="40" spans="1:18" ht="15.75" x14ac:dyDescent="0.25">
      <c r="A40" s="2" t="s">
        <v>83</v>
      </c>
      <c r="B40" s="18">
        <v>9</v>
      </c>
      <c r="C40" s="2" t="s">
        <v>274</v>
      </c>
      <c r="D40" s="2" t="s">
        <v>263</v>
      </c>
      <c r="E40" s="2" t="s">
        <v>96</v>
      </c>
      <c r="F40" s="3">
        <v>10</v>
      </c>
      <c r="G40" s="3">
        <v>5</v>
      </c>
      <c r="H40" s="3">
        <v>3</v>
      </c>
      <c r="I40" s="3">
        <v>2</v>
      </c>
      <c r="J40" s="3">
        <v>0</v>
      </c>
      <c r="K40" s="3">
        <v>1</v>
      </c>
      <c r="L40" s="3">
        <v>0</v>
      </c>
      <c r="M40" s="3">
        <v>0</v>
      </c>
      <c r="N40" s="3">
        <v>1</v>
      </c>
      <c r="O40" s="3">
        <v>1</v>
      </c>
      <c r="P40" s="16">
        <f t="shared" si="2"/>
        <v>23</v>
      </c>
      <c r="Q40" s="11">
        <f t="shared" si="3"/>
        <v>0.31506849315068491</v>
      </c>
      <c r="R40" s="4" t="s">
        <v>267</v>
      </c>
    </row>
    <row r="41" spans="1:18" ht="15.75" x14ac:dyDescent="0.25">
      <c r="A41" s="5" t="s">
        <v>93</v>
      </c>
      <c r="B41" s="19">
        <v>33</v>
      </c>
      <c r="C41" s="5" t="s">
        <v>275</v>
      </c>
      <c r="D41" s="2" t="s">
        <v>263</v>
      </c>
      <c r="E41" s="5" t="s">
        <v>60</v>
      </c>
      <c r="F41" s="3">
        <v>5</v>
      </c>
      <c r="G41" s="3">
        <v>1</v>
      </c>
      <c r="H41" s="3">
        <v>3</v>
      </c>
      <c r="I41" s="3">
        <v>2</v>
      </c>
      <c r="J41" s="3">
        <v>0</v>
      </c>
      <c r="K41" s="3">
        <v>2</v>
      </c>
      <c r="L41" s="3">
        <v>3</v>
      </c>
      <c r="M41" s="3">
        <v>4</v>
      </c>
      <c r="N41" s="3">
        <v>1</v>
      </c>
      <c r="O41" s="3">
        <v>2</v>
      </c>
      <c r="P41" s="16">
        <f t="shared" si="2"/>
        <v>23</v>
      </c>
      <c r="Q41" s="11">
        <f t="shared" si="3"/>
        <v>0.31506849315068491</v>
      </c>
      <c r="R41" s="4" t="s">
        <v>267</v>
      </c>
    </row>
    <row r="42" spans="1:18" ht="15.75" x14ac:dyDescent="0.25">
      <c r="A42" s="20" t="s">
        <v>201</v>
      </c>
      <c r="B42" s="5">
        <v>54</v>
      </c>
      <c r="C42" s="5" t="s">
        <v>185</v>
      </c>
      <c r="D42" s="2" t="s">
        <v>263</v>
      </c>
      <c r="E42" s="5" t="s">
        <v>186</v>
      </c>
      <c r="F42" s="3">
        <v>7</v>
      </c>
      <c r="G42" s="3">
        <v>6</v>
      </c>
      <c r="H42" s="3">
        <v>3</v>
      </c>
      <c r="I42" s="3">
        <v>2</v>
      </c>
      <c r="J42" s="3">
        <v>2</v>
      </c>
      <c r="K42" s="3">
        <v>3</v>
      </c>
      <c r="L42" s="3">
        <v>0</v>
      </c>
      <c r="M42" s="3">
        <v>0</v>
      </c>
      <c r="N42" s="3">
        <v>0</v>
      </c>
      <c r="O42" s="3">
        <v>0</v>
      </c>
      <c r="P42" s="16">
        <f t="shared" si="2"/>
        <v>23</v>
      </c>
      <c r="Q42" s="11">
        <f t="shared" si="3"/>
        <v>0.31506849315068491</v>
      </c>
      <c r="R42" s="4" t="s">
        <v>267</v>
      </c>
    </row>
    <row r="43" spans="1:18" ht="15.75" x14ac:dyDescent="0.25">
      <c r="A43" s="5" t="s">
        <v>86</v>
      </c>
      <c r="B43" s="5">
        <v>26</v>
      </c>
      <c r="C43" s="5" t="s">
        <v>275</v>
      </c>
      <c r="D43" s="2" t="s">
        <v>263</v>
      </c>
      <c r="E43" s="5" t="s">
        <v>60</v>
      </c>
      <c r="F43" s="3">
        <v>6</v>
      </c>
      <c r="G43" s="3">
        <v>3</v>
      </c>
      <c r="H43" s="3">
        <v>0</v>
      </c>
      <c r="I43" s="3">
        <v>2</v>
      </c>
      <c r="J43" s="3">
        <v>3</v>
      </c>
      <c r="K43" s="3">
        <v>0</v>
      </c>
      <c r="L43" s="3">
        <v>2</v>
      </c>
      <c r="M43" s="3">
        <v>3</v>
      </c>
      <c r="N43" s="3">
        <v>1</v>
      </c>
      <c r="O43" s="3">
        <v>2</v>
      </c>
      <c r="P43" s="16">
        <f t="shared" si="2"/>
        <v>22</v>
      </c>
      <c r="Q43" s="11">
        <f t="shared" si="3"/>
        <v>0.30136986301369861</v>
      </c>
      <c r="R43" s="4" t="s">
        <v>267</v>
      </c>
    </row>
    <row r="44" spans="1:18" ht="15.75" x14ac:dyDescent="0.25">
      <c r="A44" s="5" t="s">
        <v>92</v>
      </c>
      <c r="B44" s="5">
        <v>32</v>
      </c>
      <c r="C44" s="5" t="s">
        <v>275</v>
      </c>
      <c r="D44" s="2" t="s">
        <v>263</v>
      </c>
      <c r="E44" s="5" t="s">
        <v>60</v>
      </c>
      <c r="F44" s="3">
        <v>5</v>
      </c>
      <c r="G44" s="3">
        <v>2</v>
      </c>
      <c r="H44" s="3">
        <v>2</v>
      </c>
      <c r="I44" s="3">
        <v>0</v>
      </c>
      <c r="J44" s="3">
        <v>8</v>
      </c>
      <c r="K44" s="3">
        <v>2</v>
      </c>
      <c r="L44" s="3">
        <v>2</v>
      </c>
      <c r="M44" s="3">
        <v>0</v>
      </c>
      <c r="N44" s="3">
        <v>0</v>
      </c>
      <c r="O44" s="3">
        <v>0</v>
      </c>
      <c r="P44" s="16">
        <f t="shared" si="2"/>
        <v>21</v>
      </c>
      <c r="Q44" s="11">
        <f t="shared" si="3"/>
        <v>0.28767123287671231</v>
      </c>
      <c r="R44" s="4" t="s">
        <v>267</v>
      </c>
    </row>
    <row r="45" spans="1:18" ht="15.75" x14ac:dyDescent="0.25">
      <c r="A45" s="5" t="s">
        <v>67</v>
      </c>
      <c r="B45" s="5">
        <v>7</v>
      </c>
      <c r="C45" s="2" t="s">
        <v>274</v>
      </c>
      <c r="D45" s="2" t="s">
        <v>263</v>
      </c>
      <c r="E45" s="5" t="s">
        <v>96</v>
      </c>
      <c r="F45" s="3">
        <v>9</v>
      </c>
      <c r="G45" s="3">
        <v>6</v>
      </c>
      <c r="H45" s="3">
        <v>0</v>
      </c>
      <c r="I45" s="3">
        <v>2</v>
      </c>
      <c r="J45" s="3">
        <v>1</v>
      </c>
      <c r="K45" s="3">
        <v>0</v>
      </c>
      <c r="L45" s="3">
        <v>1</v>
      </c>
      <c r="M45" s="3">
        <v>0</v>
      </c>
      <c r="N45" s="3">
        <v>0</v>
      </c>
      <c r="O45" s="3">
        <v>1</v>
      </c>
      <c r="P45" s="16">
        <f t="shared" si="2"/>
        <v>20</v>
      </c>
      <c r="Q45" s="11">
        <f t="shared" si="3"/>
        <v>0.27397260273972601</v>
      </c>
      <c r="R45" s="4" t="s">
        <v>267</v>
      </c>
    </row>
    <row r="46" spans="1:18" ht="15.75" x14ac:dyDescent="0.25">
      <c r="A46" s="5" t="s">
        <v>202</v>
      </c>
      <c r="B46" s="5">
        <v>55</v>
      </c>
      <c r="C46" s="5" t="s">
        <v>185</v>
      </c>
      <c r="D46" s="2" t="s">
        <v>263</v>
      </c>
      <c r="E46" s="5" t="s">
        <v>186</v>
      </c>
      <c r="F46" s="3">
        <v>7</v>
      </c>
      <c r="G46" s="3">
        <v>6</v>
      </c>
      <c r="H46" s="3">
        <v>3</v>
      </c>
      <c r="I46" s="3">
        <v>4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16">
        <f t="shared" si="2"/>
        <v>20</v>
      </c>
      <c r="Q46" s="11">
        <f t="shared" si="3"/>
        <v>0.27397260273972601</v>
      </c>
      <c r="R46" s="4" t="s">
        <v>267</v>
      </c>
    </row>
    <row r="47" spans="1:18" ht="15.75" x14ac:dyDescent="0.25">
      <c r="A47" s="5" t="s">
        <v>95</v>
      </c>
      <c r="B47" s="5">
        <v>35</v>
      </c>
      <c r="C47" s="5" t="s">
        <v>275</v>
      </c>
      <c r="D47" s="2" t="s">
        <v>263</v>
      </c>
      <c r="E47" s="5" t="s">
        <v>60</v>
      </c>
      <c r="F47" s="3">
        <v>7</v>
      </c>
      <c r="G47" s="3">
        <v>2</v>
      </c>
      <c r="H47" s="3">
        <v>0</v>
      </c>
      <c r="I47" s="3">
        <v>0</v>
      </c>
      <c r="J47" s="3">
        <v>3</v>
      </c>
      <c r="K47" s="3">
        <v>3</v>
      </c>
      <c r="L47" s="3">
        <v>3</v>
      </c>
      <c r="M47" s="3">
        <v>0</v>
      </c>
      <c r="N47" s="3">
        <v>0</v>
      </c>
      <c r="O47" s="3">
        <v>0</v>
      </c>
      <c r="P47" s="16">
        <f t="shared" si="2"/>
        <v>18</v>
      </c>
      <c r="Q47" s="11">
        <f t="shared" si="3"/>
        <v>0.24657534246575341</v>
      </c>
      <c r="R47" s="4" t="s">
        <v>267</v>
      </c>
    </row>
    <row r="48" spans="1:18" ht="15.75" x14ac:dyDescent="0.25">
      <c r="A48" s="5" t="s">
        <v>203</v>
      </c>
      <c r="B48" s="5">
        <v>56</v>
      </c>
      <c r="C48" s="5" t="s">
        <v>185</v>
      </c>
      <c r="D48" s="2" t="s">
        <v>263</v>
      </c>
      <c r="E48" s="5" t="s">
        <v>186</v>
      </c>
      <c r="F48" s="3">
        <v>7</v>
      </c>
      <c r="G48" s="3">
        <v>2</v>
      </c>
      <c r="H48" s="3">
        <v>2</v>
      </c>
      <c r="I48" s="3">
        <v>3</v>
      </c>
      <c r="J48" s="3">
        <v>3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16">
        <f t="shared" si="2"/>
        <v>17</v>
      </c>
      <c r="Q48" s="11">
        <f t="shared" si="3"/>
        <v>0.23287671232876711</v>
      </c>
      <c r="R48" s="4" t="s">
        <v>267</v>
      </c>
    </row>
    <row r="49" spans="1:18" ht="15.75" x14ac:dyDescent="0.25">
      <c r="A49" s="2" t="s">
        <v>75</v>
      </c>
      <c r="B49" s="5">
        <v>16</v>
      </c>
      <c r="C49" s="2" t="s">
        <v>274</v>
      </c>
      <c r="D49" s="2" t="s">
        <v>263</v>
      </c>
      <c r="E49" s="5" t="s">
        <v>96</v>
      </c>
      <c r="F49" s="3">
        <v>8</v>
      </c>
      <c r="G49" s="3">
        <v>1</v>
      </c>
      <c r="H49" s="3">
        <v>0</v>
      </c>
      <c r="I49" s="3">
        <v>0</v>
      </c>
      <c r="J49" s="3">
        <v>2</v>
      </c>
      <c r="K49" s="3">
        <v>0</v>
      </c>
      <c r="L49" s="3">
        <v>0</v>
      </c>
      <c r="M49" s="3">
        <v>3</v>
      </c>
      <c r="N49" s="3">
        <v>1</v>
      </c>
      <c r="O49" s="3">
        <v>1</v>
      </c>
      <c r="P49" s="16">
        <f t="shared" si="2"/>
        <v>16</v>
      </c>
      <c r="Q49" s="11">
        <f t="shared" si="3"/>
        <v>0.21917808219178081</v>
      </c>
      <c r="R49" s="4" t="s">
        <v>267</v>
      </c>
    </row>
    <row r="50" spans="1:18" ht="15.75" x14ac:dyDescent="0.25">
      <c r="A50" s="5" t="s">
        <v>89</v>
      </c>
      <c r="B50" s="5">
        <v>29</v>
      </c>
      <c r="C50" s="5" t="s">
        <v>275</v>
      </c>
      <c r="D50" s="2" t="s">
        <v>263</v>
      </c>
      <c r="E50" s="5" t="s">
        <v>60</v>
      </c>
      <c r="F50" s="3">
        <v>4</v>
      </c>
      <c r="G50" s="3">
        <v>1</v>
      </c>
      <c r="H50" s="3">
        <v>3</v>
      </c>
      <c r="I50" s="3">
        <v>0</v>
      </c>
      <c r="J50" s="3">
        <v>0</v>
      </c>
      <c r="K50" s="3">
        <v>1</v>
      </c>
      <c r="L50" s="3">
        <v>2</v>
      </c>
      <c r="M50" s="3">
        <v>3</v>
      </c>
      <c r="N50" s="3">
        <v>0</v>
      </c>
      <c r="O50" s="3">
        <v>2</v>
      </c>
      <c r="P50" s="16">
        <f t="shared" si="2"/>
        <v>16</v>
      </c>
      <c r="Q50" s="11">
        <f t="shared" si="3"/>
        <v>0.21917808219178081</v>
      </c>
      <c r="R50" s="4" t="s">
        <v>267</v>
      </c>
    </row>
    <row r="51" spans="1:18" ht="15.75" x14ac:dyDescent="0.25">
      <c r="A51" s="5" t="s">
        <v>91</v>
      </c>
      <c r="B51" s="5">
        <v>31</v>
      </c>
      <c r="C51" s="5" t="s">
        <v>275</v>
      </c>
      <c r="D51" s="2" t="s">
        <v>263</v>
      </c>
      <c r="E51" s="5" t="s">
        <v>60</v>
      </c>
      <c r="F51" s="3">
        <v>6</v>
      </c>
      <c r="G51" s="3">
        <v>3</v>
      </c>
      <c r="H51" s="3">
        <v>0</v>
      </c>
      <c r="I51" s="3">
        <v>2</v>
      </c>
      <c r="J51" s="3">
        <v>5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16">
        <f t="shared" si="2"/>
        <v>16</v>
      </c>
      <c r="Q51" s="11">
        <f t="shared" si="3"/>
        <v>0.21917808219178081</v>
      </c>
      <c r="R51" s="4" t="s">
        <v>267</v>
      </c>
    </row>
    <row r="52" spans="1:18" ht="15.75" x14ac:dyDescent="0.25">
      <c r="A52" s="5" t="s">
        <v>90</v>
      </c>
      <c r="B52" s="5">
        <v>30</v>
      </c>
      <c r="C52" s="5" t="s">
        <v>275</v>
      </c>
      <c r="D52" s="2" t="s">
        <v>263</v>
      </c>
      <c r="E52" s="5" t="s">
        <v>60</v>
      </c>
      <c r="F52" s="3">
        <v>6</v>
      </c>
      <c r="G52" s="3">
        <v>3</v>
      </c>
      <c r="H52" s="3">
        <v>1</v>
      </c>
      <c r="I52" s="3">
        <v>0</v>
      </c>
      <c r="J52" s="3">
        <v>1</v>
      </c>
      <c r="K52" s="3">
        <v>0</v>
      </c>
      <c r="L52" s="3">
        <v>0</v>
      </c>
      <c r="M52" s="3">
        <v>0</v>
      </c>
      <c r="N52" s="3">
        <v>2</v>
      </c>
      <c r="O52" s="3">
        <v>2</v>
      </c>
      <c r="P52" s="16">
        <f t="shared" si="2"/>
        <v>15</v>
      </c>
      <c r="Q52" s="11">
        <f t="shared" si="3"/>
        <v>0.20547945205479451</v>
      </c>
      <c r="R52" s="4" t="s">
        <v>267</v>
      </c>
    </row>
    <row r="53" spans="1:18" ht="15.75" x14ac:dyDescent="0.25">
      <c r="A53" s="5" t="s">
        <v>94</v>
      </c>
      <c r="B53" s="5">
        <v>34</v>
      </c>
      <c r="C53" s="5" t="s">
        <v>275</v>
      </c>
      <c r="D53" s="2" t="s">
        <v>263</v>
      </c>
      <c r="E53" s="5" t="s">
        <v>60</v>
      </c>
      <c r="F53" s="3">
        <v>3</v>
      </c>
      <c r="G53" s="3">
        <v>1</v>
      </c>
      <c r="H53" s="3">
        <v>0</v>
      </c>
      <c r="I53" s="3">
        <v>0</v>
      </c>
      <c r="J53" s="3">
        <v>8</v>
      </c>
      <c r="K53" s="3">
        <v>2</v>
      </c>
      <c r="L53" s="3">
        <v>0</v>
      </c>
      <c r="M53" s="3">
        <v>0</v>
      </c>
      <c r="N53" s="3">
        <v>0</v>
      </c>
      <c r="O53" s="3">
        <v>0</v>
      </c>
      <c r="P53" s="16">
        <f t="shared" si="2"/>
        <v>14</v>
      </c>
      <c r="Q53" s="11">
        <f t="shared" si="3"/>
        <v>0.19178082191780821</v>
      </c>
      <c r="R53" s="4" t="s">
        <v>267</v>
      </c>
    </row>
    <row r="54" spans="1:18" ht="15.75" x14ac:dyDescent="0.25">
      <c r="A54" s="5" t="s">
        <v>73</v>
      </c>
      <c r="B54" s="5">
        <v>14</v>
      </c>
      <c r="C54" s="2" t="s">
        <v>274</v>
      </c>
      <c r="D54" s="2" t="s">
        <v>263</v>
      </c>
      <c r="E54" s="5" t="s">
        <v>96</v>
      </c>
      <c r="F54" s="3">
        <v>5</v>
      </c>
      <c r="G54" s="3">
        <v>1</v>
      </c>
      <c r="H54" s="3">
        <v>0</v>
      </c>
      <c r="I54" s="3">
        <v>0</v>
      </c>
      <c r="J54" s="3">
        <v>3</v>
      </c>
      <c r="K54" s="3">
        <v>0</v>
      </c>
      <c r="L54" s="3">
        <v>1</v>
      </c>
      <c r="M54" s="3">
        <v>0</v>
      </c>
      <c r="N54" s="3">
        <v>2</v>
      </c>
      <c r="O54" s="3">
        <v>1</v>
      </c>
      <c r="P54" s="16">
        <f t="shared" si="2"/>
        <v>13</v>
      </c>
      <c r="Q54" s="11">
        <f t="shared" si="3"/>
        <v>0.17808219178082191</v>
      </c>
      <c r="R54" s="4" t="s">
        <v>267</v>
      </c>
    </row>
    <row r="55" spans="1:18" ht="15.75" x14ac:dyDescent="0.25">
      <c r="A55" s="5" t="s">
        <v>69</v>
      </c>
      <c r="B55" s="5">
        <v>10</v>
      </c>
      <c r="C55" s="2" t="s">
        <v>274</v>
      </c>
      <c r="D55" s="2" t="s">
        <v>263</v>
      </c>
      <c r="E55" s="5" t="s">
        <v>96</v>
      </c>
      <c r="F55" s="3">
        <v>6</v>
      </c>
      <c r="G55" s="3">
        <v>0</v>
      </c>
      <c r="H55" s="3">
        <v>0</v>
      </c>
      <c r="I55" s="3">
        <v>2</v>
      </c>
      <c r="J55" s="3">
        <v>0</v>
      </c>
      <c r="K55" s="3">
        <v>1</v>
      </c>
      <c r="L55" s="3">
        <v>1</v>
      </c>
      <c r="M55" s="3">
        <v>2</v>
      </c>
      <c r="N55" s="3">
        <v>0</v>
      </c>
      <c r="O55" s="3">
        <v>0</v>
      </c>
      <c r="P55" s="16">
        <f t="shared" si="2"/>
        <v>12</v>
      </c>
      <c r="Q55" s="11">
        <f t="shared" si="3"/>
        <v>0.16438356164383561</v>
      </c>
      <c r="R55" s="4" t="s">
        <v>267</v>
      </c>
    </row>
    <row r="56" spans="1:18" ht="15.75" x14ac:dyDescent="0.25">
      <c r="A56" s="5" t="s">
        <v>78</v>
      </c>
      <c r="B56" s="5">
        <v>19</v>
      </c>
      <c r="C56" s="2" t="s">
        <v>274</v>
      </c>
      <c r="D56" s="2" t="s">
        <v>263</v>
      </c>
      <c r="E56" s="5" t="s">
        <v>96</v>
      </c>
      <c r="F56" s="3">
        <v>4</v>
      </c>
      <c r="G56" s="3">
        <v>2</v>
      </c>
      <c r="H56" s="3">
        <v>1</v>
      </c>
      <c r="I56" s="3">
        <v>0</v>
      </c>
      <c r="J56" s="3">
        <v>2</v>
      </c>
      <c r="K56" s="3">
        <v>1</v>
      </c>
      <c r="L56" s="3">
        <v>0</v>
      </c>
      <c r="M56" s="3">
        <v>1</v>
      </c>
      <c r="N56" s="3">
        <v>1</v>
      </c>
      <c r="O56" s="3">
        <v>0</v>
      </c>
      <c r="P56" s="16">
        <f t="shared" si="2"/>
        <v>12</v>
      </c>
      <c r="Q56" s="11">
        <f t="shared" si="3"/>
        <v>0.16438356164383561</v>
      </c>
      <c r="R56" s="4" t="s">
        <v>267</v>
      </c>
    </row>
    <row r="57" spans="1:18" ht="15.75" x14ac:dyDescent="0.25">
      <c r="A57" s="2" t="s">
        <v>61</v>
      </c>
      <c r="B57" s="2">
        <v>1</v>
      </c>
      <c r="C57" s="2" t="s">
        <v>274</v>
      </c>
      <c r="D57" s="2" t="s">
        <v>263</v>
      </c>
      <c r="E57" s="2" t="s">
        <v>96</v>
      </c>
      <c r="F57" s="3">
        <v>2</v>
      </c>
      <c r="G57" s="3">
        <v>1</v>
      </c>
      <c r="H57" s="3">
        <v>3</v>
      </c>
      <c r="I57" s="3">
        <v>1</v>
      </c>
      <c r="J57" s="3">
        <v>0</v>
      </c>
      <c r="K57" s="3">
        <v>2</v>
      </c>
      <c r="L57" s="3">
        <v>1</v>
      </c>
      <c r="M57" s="3">
        <v>0</v>
      </c>
      <c r="N57" s="3">
        <v>1</v>
      </c>
      <c r="O57" s="3">
        <v>0</v>
      </c>
      <c r="P57" s="16">
        <f t="shared" si="2"/>
        <v>11</v>
      </c>
      <c r="Q57" s="11">
        <f t="shared" si="3"/>
        <v>0.15068493150684931</v>
      </c>
      <c r="R57" s="4" t="s">
        <v>267</v>
      </c>
    </row>
    <row r="58" spans="1:18" ht="15.75" x14ac:dyDescent="0.25">
      <c r="A58" s="5" t="s">
        <v>204</v>
      </c>
      <c r="B58" s="5">
        <v>57</v>
      </c>
      <c r="C58" s="5" t="s">
        <v>185</v>
      </c>
      <c r="D58" s="2" t="s">
        <v>263</v>
      </c>
      <c r="E58" s="5" t="s">
        <v>186</v>
      </c>
      <c r="F58" s="3">
        <v>7</v>
      </c>
      <c r="G58" s="3">
        <v>1</v>
      </c>
      <c r="H58" s="3">
        <v>1</v>
      </c>
      <c r="I58" s="3">
        <v>2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16">
        <f t="shared" si="2"/>
        <v>11</v>
      </c>
      <c r="Q58" s="11">
        <f t="shared" si="3"/>
        <v>0.15068493150684931</v>
      </c>
      <c r="R58" s="4" t="s">
        <v>267</v>
      </c>
    </row>
    <row r="59" spans="1:18" ht="15.75" x14ac:dyDescent="0.25">
      <c r="A59" s="5" t="s">
        <v>87</v>
      </c>
      <c r="B59" s="5">
        <v>27</v>
      </c>
      <c r="C59" s="5" t="s">
        <v>275</v>
      </c>
      <c r="D59" s="2" t="s">
        <v>263</v>
      </c>
      <c r="E59" s="5" t="s">
        <v>60</v>
      </c>
      <c r="F59" s="3">
        <v>4</v>
      </c>
      <c r="G59" s="3">
        <v>0</v>
      </c>
      <c r="H59" s="3">
        <v>0</v>
      </c>
      <c r="I59" s="3">
        <v>2</v>
      </c>
      <c r="J59" s="3">
        <v>1</v>
      </c>
      <c r="K59" s="3">
        <v>0</v>
      </c>
      <c r="L59" s="3">
        <v>2</v>
      </c>
      <c r="M59" s="3">
        <v>0</v>
      </c>
      <c r="N59" s="3">
        <v>0</v>
      </c>
      <c r="O59" s="3">
        <v>0</v>
      </c>
      <c r="P59" s="16">
        <f t="shared" si="2"/>
        <v>9</v>
      </c>
      <c r="Q59" s="11">
        <f t="shared" si="3"/>
        <v>0.12328767123287671</v>
      </c>
      <c r="R59" s="4" t="s">
        <v>267</v>
      </c>
    </row>
    <row r="60" spans="1:18" ht="15.75" x14ac:dyDescent="0.25">
      <c r="A60" s="5" t="s">
        <v>88</v>
      </c>
      <c r="B60" s="5">
        <v>28</v>
      </c>
      <c r="C60" s="5" t="s">
        <v>275</v>
      </c>
      <c r="D60" s="2" t="s">
        <v>263</v>
      </c>
      <c r="E60" s="5" t="s">
        <v>60</v>
      </c>
      <c r="F60" s="3">
        <v>4</v>
      </c>
      <c r="G60" s="3">
        <v>0</v>
      </c>
      <c r="H60" s="3">
        <v>0</v>
      </c>
      <c r="I60" s="3">
        <v>0</v>
      </c>
      <c r="J60" s="3">
        <v>1</v>
      </c>
      <c r="K60" s="3">
        <v>0</v>
      </c>
      <c r="L60" s="3">
        <v>1</v>
      </c>
      <c r="M60" s="3">
        <v>0</v>
      </c>
      <c r="N60" s="3">
        <v>0</v>
      </c>
      <c r="O60" s="3">
        <v>0</v>
      </c>
      <c r="P60" s="16">
        <f t="shared" si="2"/>
        <v>6</v>
      </c>
      <c r="Q60" s="11">
        <f t="shared" si="3"/>
        <v>8.2191780821917804E-2</v>
      </c>
      <c r="R60" s="4" t="s">
        <v>267</v>
      </c>
    </row>
    <row r="61" spans="1:18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3"/>
      <c r="M61" s="3"/>
      <c r="N61" s="3"/>
      <c r="O61" s="3"/>
      <c r="P61" s="16">
        <f t="shared" ref="P61:P68" si="4">IF(SUM(F61:O61)&gt;$S$1, "больше макс!", SUM(F61:O61))</f>
        <v>0</v>
      </c>
      <c r="Q61" s="11">
        <f t="shared" ref="Q61:Q67" si="5">P61/$S$1</f>
        <v>0</v>
      </c>
      <c r="R61" s="4"/>
    </row>
    <row r="62" spans="1:18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3"/>
      <c r="M62" s="3"/>
      <c r="N62" s="3"/>
      <c r="O62" s="3"/>
      <c r="P62" s="16">
        <f t="shared" si="4"/>
        <v>0</v>
      </c>
      <c r="Q62" s="11">
        <f t="shared" si="5"/>
        <v>0</v>
      </c>
      <c r="R62" s="4"/>
    </row>
    <row r="63" spans="1:18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3"/>
      <c r="M63" s="3"/>
      <c r="N63" s="3"/>
      <c r="O63" s="3"/>
      <c r="P63" s="16">
        <f t="shared" si="4"/>
        <v>0</v>
      </c>
      <c r="Q63" s="11">
        <f t="shared" si="5"/>
        <v>0</v>
      </c>
      <c r="R63" s="4"/>
    </row>
    <row r="64" spans="1:18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3"/>
      <c r="M64" s="3"/>
      <c r="N64" s="3"/>
      <c r="O64" s="3"/>
      <c r="P64" s="16">
        <f t="shared" si="4"/>
        <v>0</v>
      </c>
      <c r="Q64" s="11">
        <f t="shared" si="5"/>
        <v>0</v>
      </c>
      <c r="R64" s="4"/>
    </row>
    <row r="65" spans="1:18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3"/>
      <c r="M65" s="3"/>
      <c r="N65" s="3"/>
      <c r="O65" s="3"/>
      <c r="P65" s="16">
        <f t="shared" si="4"/>
        <v>0</v>
      </c>
      <c r="Q65" s="11">
        <f t="shared" si="5"/>
        <v>0</v>
      </c>
      <c r="R65" s="4"/>
    </row>
    <row r="66" spans="1:18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3"/>
      <c r="M66" s="3"/>
      <c r="N66" s="3"/>
      <c r="O66" s="3"/>
      <c r="P66" s="16">
        <f t="shared" si="4"/>
        <v>0</v>
      </c>
      <c r="Q66" s="11">
        <f t="shared" si="5"/>
        <v>0</v>
      </c>
      <c r="R66" s="4"/>
    </row>
    <row r="67" spans="1:18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3"/>
      <c r="M67" s="3"/>
      <c r="N67" s="3"/>
      <c r="O67" s="3"/>
      <c r="P67" s="16">
        <f t="shared" si="4"/>
        <v>0</v>
      </c>
      <c r="Q67" s="11">
        <f t="shared" si="5"/>
        <v>0</v>
      </c>
      <c r="R67" s="4"/>
    </row>
    <row r="68" spans="1:18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3"/>
      <c r="M68" s="3"/>
      <c r="N68" s="3"/>
      <c r="O68" s="3"/>
      <c r="P68" s="16">
        <f t="shared" si="4"/>
        <v>0</v>
      </c>
      <c r="Q68" s="11">
        <f t="shared" ref="Q68:Q99" si="6">P68/$S$1</f>
        <v>0</v>
      </c>
      <c r="R68" s="4"/>
    </row>
    <row r="69" spans="1:18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3"/>
      <c r="M69" s="3"/>
      <c r="N69" s="3"/>
      <c r="O69" s="3"/>
      <c r="P69" s="16">
        <f t="shared" ref="P69:P99" si="7">IF(SUM(F69:O69)&gt;$S$1, "больше макс!", SUM(F69:O69))</f>
        <v>0</v>
      </c>
      <c r="Q69" s="11">
        <f t="shared" si="6"/>
        <v>0</v>
      </c>
      <c r="R69" s="4"/>
    </row>
    <row r="70" spans="1:18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3"/>
      <c r="M70" s="3"/>
      <c r="N70" s="3"/>
      <c r="O70" s="3"/>
      <c r="P70" s="16">
        <f t="shared" si="7"/>
        <v>0</v>
      </c>
      <c r="Q70" s="11">
        <f t="shared" si="6"/>
        <v>0</v>
      </c>
      <c r="R70" s="4"/>
    </row>
    <row r="71" spans="1:18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3"/>
      <c r="M71" s="3"/>
      <c r="N71" s="3"/>
      <c r="O71" s="3"/>
      <c r="P71" s="16">
        <f t="shared" si="7"/>
        <v>0</v>
      </c>
      <c r="Q71" s="11">
        <f t="shared" si="6"/>
        <v>0</v>
      </c>
      <c r="R71" s="4"/>
    </row>
    <row r="72" spans="1:18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3"/>
      <c r="M72" s="3"/>
      <c r="N72" s="3"/>
      <c r="O72" s="3"/>
      <c r="P72" s="16">
        <f t="shared" si="7"/>
        <v>0</v>
      </c>
      <c r="Q72" s="11">
        <f t="shared" si="6"/>
        <v>0</v>
      </c>
      <c r="R72" s="4"/>
    </row>
    <row r="73" spans="1:18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3"/>
      <c r="M73" s="3"/>
      <c r="N73" s="3"/>
      <c r="O73" s="3"/>
      <c r="P73" s="16">
        <f t="shared" si="7"/>
        <v>0</v>
      </c>
      <c r="Q73" s="11">
        <f t="shared" si="6"/>
        <v>0</v>
      </c>
      <c r="R73" s="4"/>
    </row>
    <row r="74" spans="1:18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3"/>
      <c r="M74" s="3"/>
      <c r="N74" s="3"/>
      <c r="O74" s="3"/>
      <c r="P74" s="16">
        <f t="shared" si="7"/>
        <v>0</v>
      </c>
      <c r="Q74" s="11">
        <f t="shared" si="6"/>
        <v>0</v>
      </c>
      <c r="R74" s="4"/>
    </row>
    <row r="75" spans="1:18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3"/>
      <c r="M75" s="3"/>
      <c r="N75" s="3"/>
      <c r="O75" s="3"/>
      <c r="P75" s="16">
        <f t="shared" si="7"/>
        <v>0</v>
      </c>
      <c r="Q75" s="11">
        <f t="shared" si="6"/>
        <v>0</v>
      </c>
      <c r="R75" s="4"/>
    </row>
    <row r="76" spans="1:18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3"/>
      <c r="M76" s="3"/>
      <c r="N76" s="3"/>
      <c r="O76" s="3"/>
      <c r="P76" s="16">
        <f t="shared" si="7"/>
        <v>0</v>
      </c>
      <c r="Q76" s="11">
        <f t="shared" si="6"/>
        <v>0</v>
      </c>
      <c r="R76" s="4"/>
    </row>
    <row r="77" spans="1:18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3"/>
      <c r="M77" s="3"/>
      <c r="N77" s="3"/>
      <c r="O77" s="3"/>
      <c r="P77" s="16">
        <f t="shared" si="7"/>
        <v>0</v>
      </c>
      <c r="Q77" s="11">
        <f t="shared" si="6"/>
        <v>0</v>
      </c>
      <c r="R77" s="4"/>
    </row>
    <row r="78" spans="1:18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3"/>
      <c r="M78" s="3"/>
      <c r="N78" s="3"/>
      <c r="O78" s="3"/>
      <c r="P78" s="16">
        <f t="shared" si="7"/>
        <v>0</v>
      </c>
      <c r="Q78" s="11">
        <f t="shared" si="6"/>
        <v>0</v>
      </c>
      <c r="R78" s="4"/>
    </row>
    <row r="79" spans="1:18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3"/>
      <c r="M79" s="3"/>
      <c r="N79" s="3"/>
      <c r="O79" s="3"/>
      <c r="P79" s="16">
        <f t="shared" si="7"/>
        <v>0</v>
      </c>
      <c r="Q79" s="11">
        <f t="shared" si="6"/>
        <v>0</v>
      </c>
      <c r="R79" s="4"/>
    </row>
    <row r="80" spans="1:18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3"/>
      <c r="M80" s="3"/>
      <c r="N80" s="3"/>
      <c r="O80" s="3"/>
      <c r="P80" s="16">
        <f t="shared" si="7"/>
        <v>0</v>
      </c>
      <c r="Q80" s="11">
        <f t="shared" si="6"/>
        <v>0</v>
      </c>
      <c r="R80" s="4"/>
    </row>
    <row r="81" spans="1:18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3"/>
      <c r="M81" s="3"/>
      <c r="N81" s="3"/>
      <c r="O81" s="3"/>
      <c r="P81" s="16">
        <f t="shared" si="7"/>
        <v>0</v>
      </c>
      <c r="Q81" s="11">
        <f t="shared" si="6"/>
        <v>0</v>
      </c>
      <c r="R81" s="4"/>
    </row>
    <row r="82" spans="1:18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3"/>
      <c r="M82" s="3"/>
      <c r="N82" s="3"/>
      <c r="O82" s="3"/>
      <c r="P82" s="16">
        <f t="shared" si="7"/>
        <v>0</v>
      </c>
      <c r="Q82" s="11">
        <f t="shared" si="6"/>
        <v>0</v>
      </c>
      <c r="R82" s="4"/>
    </row>
    <row r="83" spans="1:18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3"/>
      <c r="M83" s="3"/>
      <c r="N83" s="3"/>
      <c r="O83" s="3"/>
      <c r="P83" s="16">
        <f t="shared" si="7"/>
        <v>0</v>
      </c>
      <c r="Q83" s="11">
        <f t="shared" si="6"/>
        <v>0</v>
      </c>
      <c r="R83" s="4"/>
    </row>
    <row r="84" spans="1:18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3"/>
      <c r="M84" s="3"/>
      <c r="N84" s="3"/>
      <c r="O84" s="3"/>
      <c r="P84" s="16">
        <f t="shared" si="7"/>
        <v>0</v>
      </c>
      <c r="Q84" s="11">
        <f t="shared" si="6"/>
        <v>0</v>
      </c>
      <c r="R84" s="4"/>
    </row>
    <row r="85" spans="1:18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3"/>
      <c r="M85" s="3"/>
      <c r="N85" s="3"/>
      <c r="O85" s="3"/>
      <c r="P85" s="16">
        <f t="shared" si="7"/>
        <v>0</v>
      </c>
      <c r="Q85" s="11">
        <f t="shared" si="6"/>
        <v>0</v>
      </c>
      <c r="R85" s="4"/>
    </row>
    <row r="86" spans="1:18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3"/>
      <c r="M86" s="3"/>
      <c r="N86" s="3"/>
      <c r="O86" s="3"/>
      <c r="P86" s="16">
        <f t="shared" si="7"/>
        <v>0</v>
      </c>
      <c r="Q86" s="11">
        <f t="shared" si="6"/>
        <v>0</v>
      </c>
      <c r="R86" s="4"/>
    </row>
    <row r="87" spans="1:18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3"/>
      <c r="M87" s="3"/>
      <c r="N87" s="3"/>
      <c r="O87" s="3"/>
      <c r="P87" s="16">
        <f t="shared" si="7"/>
        <v>0</v>
      </c>
      <c r="Q87" s="11">
        <f t="shared" si="6"/>
        <v>0</v>
      </c>
      <c r="R87" s="4"/>
    </row>
    <row r="88" spans="1:18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3"/>
      <c r="M88" s="3"/>
      <c r="N88" s="3"/>
      <c r="O88" s="3"/>
      <c r="P88" s="16">
        <f t="shared" si="7"/>
        <v>0</v>
      </c>
      <c r="Q88" s="11">
        <f t="shared" si="6"/>
        <v>0</v>
      </c>
      <c r="R88" s="4"/>
    </row>
    <row r="89" spans="1:18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3"/>
      <c r="M89" s="3"/>
      <c r="N89" s="3"/>
      <c r="O89" s="3"/>
      <c r="P89" s="16">
        <f t="shared" si="7"/>
        <v>0</v>
      </c>
      <c r="Q89" s="11">
        <f t="shared" si="6"/>
        <v>0</v>
      </c>
      <c r="R89" s="4"/>
    </row>
    <row r="90" spans="1:18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3"/>
      <c r="M90" s="3"/>
      <c r="N90" s="3"/>
      <c r="O90" s="3"/>
      <c r="P90" s="16">
        <f t="shared" si="7"/>
        <v>0</v>
      </c>
      <c r="Q90" s="11">
        <f t="shared" si="6"/>
        <v>0</v>
      </c>
      <c r="R90" s="4"/>
    </row>
    <row r="91" spans="1:18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3"/>
      <c r="M91" s="3"/>
      <c r="N91" s="3"/>
      <c r="O91" s="3"/>
      <c r="P91" s="16">
        <f t="shared" si="7"/>
        <v>0</v>
      </c>
      <c r="Q91" s="11">
        <f t="shared" si="6"/>
        <v>0</v>
      </c>
      <c r="R91" s="4"/>
    </row>
    <row r="92" spans="1:18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3"/>
      <c r="M92" s="3"/>
      <c r="N92" s="3"/>
      <c r="O92" s="3"/>
      <c r="P92" s="16">
        <f t="shared" si="7"/>
        <v>0</v>
      </c>
      <c r="Q92" s="11">
        <f t="shared" si="6"/>
        <v>0</v>
      </c>
      <c r="R92" s="4"/>
    </row>
    <row r="93" spans="1:18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3"/>
      <c r="M93" s="3"/>
      <c r="N93" s="3"/>
      <c r="O93" s="3"/>
      <c r="P93" s="16">
        <f t="shared" si="7"/>
        <v>0</v>
      </c>
      <c r="Q93" s="11">
        <f t="shared" si="6"/>
        <v>0</v>
      </c>
      <c r="R93" s="4"/>
    </row>
    <row r="94" spans="1:18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3"/>
      <c r="M94" s="3"/>
      <c r="N94" s="3"/>
      <c r="O94" s="3"/>
      <c r="P94" s="16">
        <f t="shared" si="7"/>
        <v>0</v>
      </c>
      <c r="Q94" s="11">
        <f t="shared" si="6"/>
        <v>0</v>
      </c>
      <c r="R94" s="4"/>
    </row>
    <row r="95" spans="1:18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3"/>
      <c r="M95" s="3"/>
      <c r="N95" s="3"/>
      <c r="O95" s="3"/>
      <c r="P95" s="16">
        <f t="shared" si="7"/>
        <v>0</v>
      </c>
      <c r="Q95" s="11">
        <f t="shared" si="6"/>
        <v>0</v>
      </c>
      <c r="R95" s="4"/>
    </row>
    <row r="96" spans="1:18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3"/>
      <c r="M96" s="3"/>
      <c r="N96" s="3"/>
      <c r="O96" s="3"/>
      <c r="P96" s="16">
        <f t="shared" si="7"/>
        <v>0</v>
      </c>
      <c r="Q96" s="11">
        <f t="shared" si="6"/>
        <v>0</v>
      </c>
      <c r="R96" s="4"/>
    </row>
    <row r="97" spans="1:18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3"/>
      <c r="M97" s="3"/>
      <c r="N97" s="3"/>
      <c r="O97" s="3"/>
      <c r="P97" s="16">
        <f t="shared" si="7"/>
        <v>0</v>
      </c>
      <c r="Q97" s="11">
        <f t="shared" si="6"/>
        <v>0</v>
      </c>
      <c r="R97" s="4"/>
    </row>
    <row r="98" spans="1:18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3"/>
      <c r="M98" s="3"/>
      <c r="N98" s="3"/>
      <c r="O98" s="3"/>
      <c r="P98" s="16">
        <f t="shared" si="7"/>
        <v>0</v>
      </c>
      <c r="Q98" s="11">
        <f t="shared" si="6"/>
        <v>0</v>
      </c>
      <c r="R98" s="4"/>
    </row>
    <row r="99" spans="1:18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3"/>
      <c r="M99" s="3"/>
      <c r="N99" s="3"/>
      <c r="O99" s="3"/>
      <c r="P99" s="16">
        <f t="shared" si="7"/>
        <v>0</v>
      </c>
      <c r="Q99" s="11">
        <f t="shared" si="6"/>
        <v>0</v>
      </c>
      <c r="R99" s="4"/>
    </row>
  </sheetData>
  <sortState ref="A4:Q60">
    <sortCondition descending="1" ref="Q4:Q60"/>
  </sortState>
  <mergeCells count="1">
    <mergeCell ref="A1:R1"/>
  </mergeCells>
  <pageMargins left="0" right="0" top="0" bottom="0" header="0" footer="0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"/>
  <sheetViews>
    <sheetView zoomScale="88" zoomScaleNormal="88" workbookViewId="0">
      <selection activeCell="P10" sqref="P5:P10"/>
    </sheetView>
  </sheetViews>
  <sheetFormatPr defaultColWidth="9.140625" defaultRowHeight="15" x14ac:dyDescent="0.25"/>
  <cols>
    <col min="1" max="1" width="42.5703125" style="6" customWidth="1"/>
    <col min="2" max="2" width="8.42578125" style="6" bestFit="1" customWidth="1"/>
    <col min="3" max="3" width="7.28515625" style="6" customWidth="1"/>
    <col min="4" max="4" width="32.7109375" style="6" customWidth="1"/>
    <col min="5" max="5" width="37.42578125" style="6" customWidth="1"/>
    <col min="6" max="13" width="7.140625" style="7" bestFit="1" customWidth="1"/>
    <col min="14" max="14" width="9.140625" style="1"/>
    <col min="15" max="15" width="10.85546875" style="1" customWidth="1"/>
    <col min="16" max="16" width="14.42578125" style="1" customWidth="1"/>
    <col min="17" max="16384" width="9.140625" style="1"/>
  </cols>
  <sheetData>
    <row r="1" spans="1:17" ht="22.5" x14ac:dyDescent="0.25">
      <c r="A1" s="27" t="s">
        <v>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15">
        <v>50</v>
      </c>
    </row>
    <row r="2" spans="1:17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10</v>
      </c>
      <c r="G2" s="9" t="s">
        <v>11</v>
      </c>
      <c r="H2" s="9" t="s">
        <v>12</v>
      </c>
      <c r="I2" s="9" t="s">
        <v>13</v>
      </c>
      <c r="J2" s="9" t="s">
        <v>14</v>
      </c>
      <c r="K2" s="9" t="s">
        <v>15</v>
      </c>
      <c r="L2" s="9" t="s">
        <v>17</v>
      </c>
      <c r="M2" s="9" t="s">
        <v>18</v>
      </c>
      <c r="N2" s="10" t="s">
        <v>4</v>
      </c>
      <c r="O2" s="11" t="s">
        <v>5</v>
      </c>
      <c r="P2" s="10" t="s">
        <v>6</v>
      </c>
    </row>
    <row r="3" spans="1:17" ht="15.75" x14ac:dyDescent="0.25">
      <c r="A3" s="12" t="s">
        <v>21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4"/>
    </row>
    <row r="4" spans="1:17" ht="15" customHeight="1" x14ac:dyDescent="0.25">
      <c r="A4" s="5" t="s">
        <v>107</v>
      </c>
      <c r="B4" s="5">
        <v>11</v>
      </c>
      <c r="C4" s="2" t="s">
        <v>206</v>
      </c>
      <c r="D4" s="2" t="s">
        <v>263</v>
      </c>
      <c r="E4" s="5" t="s">
        <v>60</v>
      </c>
      <c r="F4" s="3">
        <v>4</v>
      </c>
      <c r="G4" s="3">
        <v>7</v>
      </c>
      <c r="H4" s="3">
        <v>7</v>
      </c>
      <c r="I4" s="3">
        <v>6</v>
      </c>
      <c r="J4" s="3">
        <v>3</v>
      </c>
      <c r="K4" s="3">
        <v>10</v>
      </c>
      <c r="L4" s="3">
        <v>5</v>
      </c>
      <c r="M4" s="3">
        <v>2</v>
      </c>
      <c r="N4" s="16">
        <f t="shared" ref="N4:N38" si="0">IF(SUM(F4:M4)&gt;$Q$1, "больше макс!", SUM(F4:M4))</f>
        <v>44</v>
      </c>
      <c r="O4" s="11">
        <f t="shared" ref="O4:O38" si="1">N4/$Q$1</f>
        <v>0.88</v>
      </c>
      <c r="P4" s="4" t="s">
        <v>265</v>
      </c>
    </row>
    <row r="5" spans="1:17" ht="15" customHeight="1" x14ac:dyDescent="0.25">
      <c r="A5" s="26" t="s">
        <v>155</v>
      </c>
      <c r="B5" s="2">
        <v>25</v>
      </c>
      <c r="C5" s="2" t="s">
        <v>273</v>
      </c>
      <c r="D5" s="2" t="s">
        <v>263</v>
      </c>
      <c r="E5" s="2" t="s">
        <v>152</v>
      </c>
      <c r="F5" s="3">
        <v>3</v>
      </c>
      <c r="G5" s="3">
        <v>2</v>
      </c>
      <c r="H5" s="3">
        <v>6</v>
      </c>
      <c r="I5" s="3">
        <v>6</v>
      </c>
      <c r="J5" s="3">
        <v>3</v>
      </c>
      <c r="K5" s="3">
        <v>10</v>
      </c>
      <c r="L5" s="3">
        <v>5</v>
      </c>
      <c r="M5" s="3">
        <v>2</v>
      </c>
      <c r="N5" s="16">
        <f t="shared" si="0"/>
        <v>37</v>
      </c>
      <c r="O5" s="11">
        <f t="shared" si="1"/>
        <v>0.74</v>
      </c>
      <c r="P5" s="4" t="s">
        <v>266</v>
      </c>
    </row>
    <row r="6" spans="1:17" ht="15" customHeight="1" x14ac:dyDescent="0.25">
      <c r="A6" s="2" t="s">
        <v>161</v>
      </c>
      <c r="B6" s="2">
        <v>26</v>
      </c>
      <c r="C6" s="2" t="s">
        <v>162</v>
      </c>
      <c r="D6" s="2" t="s">
        <v>263</v>
      </c>
      <c r="E6" s="2" t="s">
        <v>163</v>
      </c>
      <c r="F6" s="3">
        <v>4</v>
      </c>
      <c r="G6" s="3">
        <v>7</v>
      </c>
      <c r="H6" s="3">
        <v>5</v>
      </c>
      <c r="I6" s="3">
        <v>6</v>
      </c>
      <c r="J6" s="3">
        <v>2</v>
      </c>
      <c r="K6" s="3">
        <v>4</v>
      </c>
      <c r="L6" s="3">
        <v>3</v>
      </c>
      <c r="M6" s="3">
        <v>5</v>
      </c>
      <c r="N6" s="16">
        <f t="shared" si="0"/>
        <v>36</v>
      </c>
      <c r="O6" s="11">
        <f t="shared" si="1"/>
        <v>0.72</v>
      </c>
      <c r="P6" s="4" t="s">
        <v>266</v>
      </c>
    </row>
    <row r="7" spans="1:17" ht="15" customHeight="1" x14ac:dyDescent="0.25">
      <c r="A7" s="5" t="s">
        <v>164</v>
      </c>
      <c r="B7" s="5">
        <v>27</v>
      </c>
      <c r="C7" s="5" t="s">
        <v>162</v>
      </c>
      <c r="D7" s="2" t="s">
        <v>263</v>
      </c>
      <c r="E7" s="5" t="s">
        <v>163</v>
      </c>
      <c r="F7" s="3">
        <v>4</v>
      </c>
      <c r="G7" s="3">
        <v>6</v>
      </c>
      <c r="H7" s="3">
        <v>7</v>
      </c>
      <c r="I7" s="3">
        <v>6</v>
      </c>
      <c r="J7" s="3">
        <v>2</v>
      </c>
      <c r="K7" s="3">
        <v>2</v>
      </c>
      <c r="L7" s="3">
        <v>3</v>
      </c>
      <c r="M7" s="3">
        <v>3</v>
      </c>
      <c r="N7" s="16">
        <f t="shared" si="0"/>
        <v>33</v>
      </c>
      <c r="O7" s="11">
        <f t="shared" si="1"/>
        <v>0.66</v>
      </c>
      <c r="P7" s="4" t="s">
        <v>266</v>
      </c>
    </row>
    <row r="8" spans="1:17" ht="15" customHeight="1" x14ac:dyDescent="0.25">
      <c r="A8" s="2" t="s">
        <v>112</v>
      </c>
      <c r="B8" s="5">
        <v>16</v>
      </c>
      <c r="C8" s="2" t="s">
        <v>206</v>
      </c>
      <c r="D8" s="2" t="s">
        <v>263</v>
      </c>
      <c r="E8" s="5" t="s">
        <v>60</v>
      </c>
      <c r="F8" s="3">
        <v>2</v>
      </c>
      <c r="G8" s="3">
        <v>4</v>
      </c>
      <c r="H8" s="3">
        <v>6</v>
      </c>
      <c r="I8" s="3">
        <v>5</v>
      </c>
      <c r="J8" s="3">
        <v>4</v>
      </c>
      <c r="K8" s="3">
        <v>5</v>
      </c>
      <c r="L8" s="3">
        <v>3</v>
      </c>
      <c r="M8" s="3">
        <v>1</v>
      </c>
      <c r="N8" s="16">
        <f t="shared" si="0"/>
        <v>30</v>
      </c>
      <c r="O8" s="11">
        <f t="shared" si="1"/>
        <v>0.6</v>
      </c>
      <c r="P8" s="4" t="s">
        <v>266</v>
      </c>
    </row>
    <row r="9" spans="1:17" ht="15" customHeight="1" x14ac:dyDescent="0.25">
      <c r="A9" s="2" t="s">
        <v>165</v>
      </c>
      <c r="B9" s="2">
        <v>28</v>
      </c>
      <c r="C9" s="2" t="s">
        <v>162</v>
      </c>
      <c r="D9" s="2" t="s">
        <v>263</v>
      </c>
      <c r="E9" s="2" t="s">
        <v>163</v>
      </c>
      <c r="F9" s="3">
        <v>4</v>
      </c>
      <c r="G9" s="3">
        <v>7</v>
      </c>
      <c r="H9" s="3">
        <v>7</v>
      </c>
      <c r="I9" s="3">
        <v>4</v>
      </c>
      <c r="J9" s="3">
        <v>2</v>
      </c>
      <c r="K9" s="3">
        <v>2</v>
      </c>
      <c r="L9" s="3">
        <v>3</v>
      </c>
      <c r="M9" s="3">
        <v>1</v>
      </c>
      <c r="N9" s="16">
        <f t="shared" si="0"/>
        <v>30</v>
      </c>
      <c r="O9" s="11">
        <f t="shared" si="1"/>
        <v>0.6</v>
      </c>
      <c r="P9" s="4" t="s">
        <v>266</v>
      </c>
    </row>
    <row r="10" spans="1:17" ht="15" customHeight="1" x14ac:dyDescent="0.25">
      <c r="A10" s="2" t="s">
        <v>166</v>
      </c>
      <c r="B10" s="2">
        <v>29</v>
      </c>
      <c r="C10" s="2" t="s">
        <v>162</v>
      </c>
      <c r="D10" s="2" t="s">
        <v>263</v>
      </c>
      <c r="E10" s="2" t="s">
        <v>163</v>
      </c>
      <c r="F10" s="3">
        <v>2</v>
      </c>
      <c r="G10" s="3">
        <v>7</v>
      </c>
      <c r="H10" s="3">
        <v>4</v>
      </c>
      <c r="I10" s="3">
        <v>5</v>
      </c>
      <c r="J10" s="3">
        <v>2</v>
      </c>
      <c r="K10" s="3">
        <v>2</v>
      </c>
      <c r="L10" s="3">
        <v>3</v>
      </c>
      <c r="M10" s="3">
        <v>3</v>
      </c>
      <c r="N10" s="16">
        <f t="shared" si="0"/>
        <v>28</v>
      </c>
      <c r="O10" s="11">
        <f t="shared" si="1"/>
        <v>0.56000000000000005</v>
      </c>
      <c r="P10" s="4" t="s">
        <v>266</v>
      </c>
    </row>
    <row r="11" spans="1:17" ht="15" customHeight="1" x14ac:dyDescent="0.25">
      <c r="A11" s="2" t="s">
        <v>100</v>
      </c>
      <c r="B11" s="2">
        <v>4</v>
      </c>
      <c r="C11" s="2" t="s">
        <v>206</v>
      </c>
      <c r="D11" s="2" t="s">
        <v>263</v>
      </c>
      <c r="E11" s="2" t="s">
        <v>60</v>
      </c>
      <c r="F11" s="3">
        <v>3</v>
      </c>
      <c r="G11" s="3">
        <v>7</v>
      </c>
      <c r="H11" s="3">
        <v>7</v>
      </c>
      <c r="I11" s="3">
        <v>6</v>
      </c>
      <c r="J11" s="3">
        <v>3</v>
      </c>
      <c r="K11" s="3">
        <v>0</v>
      </c>
      <c r="L11" s="3">
        <v>0</v>
      </c>
      <c r="M11" s="3">
        <v>0</v>
      </c>
      <c r="N11" s="16">
        <f t="shared" si="0"/>
        <v>26</v>
      </c>
      <c r="O11" s="11">
        <f t="shared" si="1"/>
        <v>0.52</v>
      </c>
      <c r="P11" s="4" t="s">
        <v>267</v>
      </c>
    </row>
    <row r="12" spans="1:17" ht="15" customHeight="1" x14ac:dyDescent="0.25">
      <c r="A12" s="5" t="s">
        <v>110</v>
      </c>
      <c r="B12" s="5">
        <v>14</v>
      </c>
      <c r="C12" s="2" t="s">
        <v>206</v>
      </c>
      <c r="D12" s="2" t="s">
        <v>263</v>
      </c>
      <c r="E12" s="5" t="s">
        <v>60</v>
      </c>
      <c r="F12" s="3">
        <v>2</v>
      </c>
      <c r="G12" s="3">
        <v>4</v>
      </c>
      <c r="H12" s="3">
        <v>6</v>
      </c>
      <c r="I12" s="3">
        <v>3</v>
      </c>
      <c r="J12" s="3">
        <v>4</v>
      </c>
      <c r="K12" s="3">
        <v>3</v>
      </c>
      <c r="L12" s="3">
        <v>3</v>
      </c>
      <c r="M12" s="3">
        <v>1</v>
      </c>
      <c r="N12" s="16">
        <f t="shared" si="0"/>
        <v>26</v>
      </c>
      <c r="O12" s="11">
        <f t="shared" si="1"/>
        <v>0.52</v>
      </c>
      <c r="P12" s="4" t="s">
        <v>267</v>
      </c>
    </row>
    <row r="13" spans="1:17" ht="15" customHeight="1" x14ac:dyDescent="0.25">
      <c r="A13" s="5" t="s">
        <v>167</v>
      </c>
      <c r="B13" s="5">
        <v>30</v>
      </c>
      <c r="C13" s="5" t="s">
        <v>162</v>
      </c>
      <c r="D13" s="2" t="s">
        <v>263</v>
      </c>
      <c r="E13" s="5" t="s">
        <v>163</v>
      </c>
      <c r="F13" s="3">
        <v>2</v>
      </c>
      <c r="G13" s="3">
        <v>5</v>
      </c>
      <c r="H13" s="3">
        <v>5</v>
      </c>
      <c r="I13" s="3">
        <v>4</v>
      </c>
      <c r="J13" s="3">
        <v>2</v>
      </c>
      <c r="K13" s="3">
        <v>2</v>
      </c>
      <c r="L13" s="3">
        <v>3</v>
      </c>
      <c r="M13" s="3">
        <v>2</v>
      </c>
      <c r="N13" s="16">
        <f t="shared" si="0"/>
        <v>25</v>
      </c>
      <c r="O13" s="11">
        <f t="shared" si="1"/>
        <v>0.5</v>
      </c>
      <c r="P13" s="4" t="s">
        <v>267</v>
      </c>
    </row>
    <row r="14" spans="1:17" ht="15" customHeight="1" x14ac:dyDescent="0.25">
      <c r="A14" s="5" t="s">
        <v>168</v>
      </c>
      <c r="B14" s="5">
        <v>31</v>
      </c>
      <c r="C14" s="5" t="s">
        <v>162</v>
      </c>
      <c r="D14" s="2" t="s">
        <v>263</v>
      </c>
      <c r="E14" s="5" t="s">
        <v>163</v>
      </c>
      <c r="F14" s="3">
        <v>2</v>
      </c>
      <c r="G14" s="3">
        <v>6</v>
      </c>
      <c r="H14" s="3">
        <v>7</v>
      </c>
      <c r="I14" s="3">
        <v>2</v>
      </c>
      <c r="J14" s="3">
        <v>3</v>
      </c>
      <c r="K14" s="3">
        <v>0</v>
      </c>
      <c r="L14" s="3">
        <v>5</v>
      </c>
      <c r="M14" s="3">
        <v>0</v>
      </c>
      <c r="N14" s="16">
        <f t="shared" si="0"/>
        <v>25</v>
      </c>
      <c r="O14" s="11">
        <f t="shared" si="1"/>
        <v>0.5</v>
      </c>
      <c r="P14" s="4" t="s">
        <v>267</v>
      </c>
    </row>
    <row r="15" spans="1:17" ht="15" customHeight="1" x14ac:dyDescent="0.25">
      <c r="A15" s="5" t="s">
        <v>169</v>
      </c>
      <c r="B15" s="5">
        <v>32</v>
      </c>
      <c r="C15" s="5" t="s">
        <v>162</v>
      </c>
      <c r="D15" s="2" t="s">
        <v>263</v>
      </c>
      <c r="E15" s="5" t="s">
        <v>163</v>
      </c>
      <c r="F15" s="3">
        <v>3</v>
      </c>
      <c r="G15" s="3">
        <v>6</v>
      </c>
      <c r="H15" s="3">
        <v>3</v>
      </c>
      <c r="I15" s="3">
        <v>6</v>
      </c>
      <c r="J15" s="3">
        <v>2</v>
      </c>
      <c r="K15" s="3">
        <v>0</v>
      </c>
      <c r="L15" s="3">
        <v>5</v>
      </c>
      <c r="M15" s="3">
        <v>0</v>
      </c>
      <c r="N15" s="16">
        <f t="shared" si="0"/>
        <v>25</v>
      </c>
      <c r="O15" s="11">
        <f t="shared" si="1"/>
        <v>0.5</v>
      </c>
      <c r="P15" s="4" t="s">
        <v>267</v>
      </c>
    </row>
    <row r="16" spans="1:17" ht="15" customHeight="1" x14ac:dyDescent="0.25">
      <c r="A16" s="5" t="s">
        <v>170</v>
      </c>
      <c r="B16" s="5">
        <v>33</v>
      </c>
      <c r="C16" s="5" t="s">
        <v>162</v>
      </c>
      <c r="D16" s="2" t="s">
        <v>263</v>
      </c>
      <c r="E16" s="5" t="s">
        <v>163</v>
      </c>
      <c r="F16" s="3">
        <v>3</v>
      </c>
      <c r="G16" s="3">
        <v>6</v>
      </c>
      <c r="H16" s="3">
        <v>3</v>
      </c>
      <c r="I16" s="3">
        <v>6</v>
      </c>
      <c r="J16" s="3">
        <v>2</v>
      </c>
      <c r="K16" s="3">
        <v>0</v>
      </c>
      <c r="L16" s="3">
        <v>5</v>
      </c>
      <c r="M16" s="3">
        <v>0</v>
      </c>
      <c r="N16" s="16">
        <f t="shared" si="0"/>
        <v>25</v>
      </c>
      <c r="O16" s="11">
        <f t="shared" si="1"/>
        <v>0.5</v>
      </c>
      <c r="P16" s="4" t="s">
        <v>267</v>
      </c>
    </row>
    <row r="17" spans="1:16" ht="15" customHeight="1" x14ac:dyDescent="0.25">
      <c r="A17" s="2" t="s">
        <v>171</v>
      </c>
      <c r="B17" s="2">
        <v>34</v>
      </c>
      <c r="C17" s="2" t="s">
        <v>162</v>
      </c>
      <c r="D17" s="2" t="s">
        <v>263</v>
      </c>
      <c r="E17" s="2" t="s">
        <v>163</v>
      </c>
      <c r="F17" s="3">
        <v>2</v>
      </c>
      <c r="G17" s="3">
        <v>7</v>
      </c>
      <c r="H17" s="3">
        <v>5</v>
      </c>
      <c r="I17" s="3">
        <v>6</v>
      </c>
      <c r="J17" s="3">
        <v>2</v>
      </c>
      <c r="K17" s="3">
        <v>0</v>
      </c>
      <c r="L17" s="3">
        <v>3</v>
      </c>
      <c r="M17" s="3">
        <v>0</v>
      </c>
      <c r="N17" s="16">
        <f t="shared" si="0"/>
        <v>25</v>
      </c>
      <c r="O17" s="11">
        <f t="shared" si="1"/>
        <v>0.5</v>
      </c>
      <c r="P17" s="4" t="s">
        <v>267</v>
      </c>
    </row>
    <row r="18" spans="1:16" ht="15" customHeight="1" x14ac:dyDescent="0.25">
      <c r="A18" s="5" t="s">
        <v>172</v>
      </c>
      <c r="B18" s="5">
        <v>35</v>
      </c>
      <c r="C18" s="5" t="s">
        <v>162</v>
      </c>
      <c r="D18" s="2" t="s">
        <v>263</v>
      </c>
      <c r="E18" s="5" t="s">
        <v>163</v>
      </c>
      <c r="F18" s="3">
        <v>2</v>
      </c>
      <c r="G18" s="3">
        <v>7</v>
      </c>
      <c r="H18" s="3">
        <v>5</v>
      </c>
      <c r="I18" s="3">
        <v>6</v>
      </c>
      <c r="J18" s="3">
        <v>2</v>
      </c>
      <c r="K18" s="3">
        <v>0</v>
      </c>
      <c r="L18" s="3">
        <v>3</v>
      </c>
      <c r="M18" s="3">
        <v>0</v>
      </c>
      <c r="N18" s="16">
        <f t="shared" si="0"/>
        <v>25</v>
      </c>
      <c r="O18" s="11">
        <f t="shared" si="1"/>
        <v>0.5</v>
      </c>
      <c r="P18" s="4" t="s">
        <v>267</v>
      </c>
    </row>
    <row r="19" spans="1:16" ht="15" customHeight="1" x14ac:dyDescent="0.25">
      <c r="A19" s="5" t="s">
        <v>113</v>
      </c>
      <c r="B19" s="5">
        <v>17</v>
      </c>
      <c r="C19" s="2" t="s">
        <v>206</v>
      </c>
      <c r="D19" s="2" t="s">
        <v>263</v>
      </c>
      <c r="E19" s="5" t="s">
        <v>60</v>
      </c>
      <c r="F19" s="3">
        <v>0</v>
      </c>
      <c r="G19" s="3">
        <v>6</v>
      </c>
      <c r="H19" s="3">
        <v>4</v>
      </c>
      <c r="I19" s="3">
        <v>3</v>
      </c>
      <c r="J19" s="3">
        <v>2</v>
      </c>
      <c r="K19" s="3">
        <v>5</v>
      </c>
      <c r="L19" s="3">
        <v>3</v>
      </c>
      <c r="M19" s="3">
        <v>0</v>
      </c>
      <c r="N19" s="16">
        <f t="shared" si="0"/>
        <v>23</v>
      </c>
      <c r="O19" s="11">
        <f t="shared" si="1"/>
        <v>0.46</v>
      </c>
      <c r="P19" s="4" t="s">
        <v>267</v>
      </c>
    </row>
    <row r="20" spans="1:16" ht="15" customHeight="1" x14ac:dyDescent="0.25">
      <c r="A20" s="5" t="s">
        <v>114</v>
      </c>
      <c r="B20" s="5">
        <v>18</v>
      </c>
      <c r="C20" s="2" t="s">
        <v>206</v>
      </c>
      <c r="D20" s="2" t="s">
        <v>263</v>
      </c>
      <c r="E20" s="5" t="s">
        <v>60</v>
      </c>
      <c r="F20" s="3">
        <v>2</v>
      </c>
      <c r="G20" s="3">
        <v>5</v>
      </c>
      <c r="H20" s="3">
        <v>5</v>
      </c>
      <c r="I20" s="3">
        <v>4</v>
      </c>
      <c r="J20" s="3">
        <v>2</v>
      </c>
      <c r="K20" s="3">
        <v>0</v>
      </c>
      <c r="L20" s="3">
        <v>3</v>
      </c>
      <c r="M20" s="3">
        <v>2</v>
      </c>
      <c r="N20" s="16">
        <f t="shared" si="0"/>
        <v>23</v>
      </c>
      <c r="O20" s="11">
        <f t="shared" si="1"/>
        <v>0.46</v>
      </c>
      <c r="P20" s="4" t="s">
        <v>267</v>
      </c>
    </row>
    <row r="21" spans="1:16" ht="15" customHeight="1" x14ac:dyDescent="0.25">
      <c r="A21" s="5" t="s">
        <v>120</v>
      </c>
      <c r="B21" s="5">
        <v>21</v>
      </c>
      <c r="C21" s="2" t="s">
        <v>206</v>
      </c>
      <c r="D21" s="2" t="s">
        <v>263</v>
      </c>
      <c r="E21" s="5" t="s">
        <v>60</v>
      </c>
      <c r="F21" s="3">
        <v>0</v>
      </c>
      <c r="G21" s="3">
        <v>8</v>
      </c>
      <c r="H21" s="3">
        <v>7</v>
      </c>
      <c r="I21" s="3">
        <v>0</v>
      </c>
      <c r="J21" s="3">
        <v>4</v>
      </c>
      <c r="K21" s="3">
        <v>1</v>
      </c>
      <c r="L21" s="3">
        <v>2</v>
      </c>
      <c r="M21" s="3">
        <v>1</v>
      </c>
      <c r="N21" s="16">
        <f t="shared" si="0"/>
        <v>23</v>
      </c>
      <c r="O21" s="11">
        <f t="shared" si="1"/>
        <v>0.46</v>
      </c>
      <c r="P21" s="4" t="s">
        <v>267</v>
      </c>
    </row>
    <row r="22" spans="1:16" ht="15" customHeight="1" x14ac:dyDescent="0.25">
      <c r="A22" s="5" t="s">
        <v>108</v>
      </c>
      <c r="B22" s="5">
        <v>12</v>
      </c>
      <c r="C22" s="2" t="s">
        <v>206</v>
      </c>
      <c r="D22" s="2" t="s">
        <v>263</v>
      </c>
      <c r="E22" s="5" t="s">
        <v>60</v>
      </c>
      <c r="F22" s="3">
        <v>2</v>
      </c>
      <c r="G22" s="3">
        <v>0</v>
      </c>
      <c r="H22" s="3">
        <v>5</v>
      </c>
      <c r="I22" s="3">
        <v>3</v>
      </c>
      <c r="J22" s="3">
        <v>4</v>
      </c>
      <c r="K22" s="3">
        <v>5</v>
      </c>
      <c r="L22" s="3">
        <v>3</v>
      </c>
      <c r="M22" s="3">
        <v>0</v>
      </c>
      <c r="N22" s="16">
        <f t="shared" si="0"/>
        <v>22</v>
      </c>
      <c r="O22" s="11">
        <f t="shared" si="1"/>
        <v>0.44</v>
      </c>
      <c r="P22" s="4" t="s">
        <v>267</v>
      </c>
    </row>
    <row r="23" spans="1:16" ht="15" customHeight="1" x14ac:dyDescent="0.25">
      <c r="A23" s="5" t="s">
        <v>119</v>
      </c>
      <c r="B23" s="5">
        <v>24</v>
      </c>
      <c r="C23" s="2" t="s">
        <v>206</v>
      </c>
      <c r="D23" s="2" t="s">
        <v>263</v>
      </c>
      <c r="E23" s="5" t="s">
        <v>60</v>
      </c>
      <c r="F23" s="3">
        <v>2</v>
      </c>
      <c r="G23" s="3">
        <v>6</v>
      </c>
      <c r="H23" s="3">
        <v>7</v>
      </c>
      <c r="I23" s="3">
        <v>4</v>
      </c>
      <c r="J23" s="3">
        <v>0</v>
      </c>
      <c r="K23" s="3">
        <v>0</v>
      </c>
      <c r="L23" s="3">
        <v>3</v>
      </c>
      <c r="M23" s="3">
        <v>0</v>
      </c>
      <c r="N23" s="16">
        <f t="shared" si="0"/>
        <v>22</v>
      </c>
      <c r="O23" s="11">
        <f t="shared" si="1"/>
        <v>0.44</v>
      </c>
      <c r="P23" s="4" t="s">
        <v>267</v>
      </c>
    </row>
    <row r="24" spans="1:16" ht="15" customHeight="1" x14ac:dyDescent="0.25">
      <c r="A24" s="5" t="s">
        <v>98</v>
      </c>
      <c r="B24" s="5">
        <v>2</v>
      </c>
      <c r="C24" s="2" t="s">
        <v>206</v>
      </c>
      <c r="D24" s="2" t="s">
        <v>263</v>
      </c>
      <c r="E24" s="5" t="s">
        <v>60</v>
      </c>
      <c r="F24" s="3">
        <v>3</v>
      </c>
      <c r="G24" s="3">
        <v>7</v>
      </c>
      <c r="H24" s="3">
        <v>7</v>
      </c>
      <c r="I24" s="3">
        <v>0</v>
      </c>
      <c r="J24" s="3">
        <v>3</v>
      </c>
      <c r="K24" s="3">
        <v>0</v>
      </c>
      <c r="L24" s="3">
        <v>0</v>
      </c>
      <c r="M24" s="3">
        <v>0</v>
      </c>
      <c r="N24" s="16">
        <f t="shared" si="0"/>
        <v>20</v>
      </c>
      <c r="O24" s="11">
        <f t="shared" si="1"/>
        <v>0.4</v>
      </c>
      <c r="P24" s="4" t="s">
        <v>267</v>
      </c>
    </row>
    <row r="25" spans="1:16" ht="15" customHeight="1" x14ac:dyDescent="0.25">
      <c r="A25" s="5" t="s">
        <v>117</v>
      </c>
      <c r="B25" s="5">
        <v>22</v>
      </c>
      <c r="C25" s="2" t="s">
        <v>206</v>
      </c>
      <c r="D25" s="2" t="s">
        <v>263</v>
      </c>
      <c r="E25" s="5" t="s">
        <v>60</v>
      </c>
      <c r="F25" s="3">
        <v>3</v>
      </c>
      <c r="G25" s="3">
        <v>0</v>
      </c>
      <c r="H25" s="3">
        <v>0</v>
      </c>
      <c r="I25" s="3">
        <v>6</v>
      </c>
      <c r="J25" s="3">
        <v>3</v>
      </c>
      <c r="K25" s="3">
        <v>6</v>
      </c>
      <c r="L25" s="3">
        <v>0</v>
      </c>
      <c r="M25" s="3">
        <v>1</v>
      </c>
      <c r="N25" s="16">
        <f t="shared" si="0"/>
        <v>19</v>
      </c>
      <c r="O25" s="11">
        <f t="shared" si="1"/>
        <v>0.38</v>
      </c>
      <c r="P25" s="4" t="s">
        <v>267</v>
      </c>
    </row>
    <row r="26" spans="1:16" ht="15" customHeight="1" x14ac:dyDescent="0.25">
      <c r="A26" s="5" t="s">
        <v>118</v>
      </c>
      <c r="B26" s="5">
        <v>23</v>
      </c>
      <c r="C26" s="2" t="s">
        <v>206</v>
      </c>
      <c r="D26" s="2" t="s">
        <v>263</v>
      </c>
      <c r="E26" s="5" t="s">
        <v>60</v>
      </c>
      <c r="F26" s="3">
        <v>2</v>
      </c>
      <c r="G26" s="3">
        <v>2</v>
      </c>
      <c r="H26" s="3">
        <v>5</v>
      </c>
      <c r="I26" s="3">
        <v>4</v>
      </c>
      <c r="J26" s="3">
        <v>2</v>
      </c>
      <c r="K26" s="3">
        <v>1</v>
      </c>
      <c r="L26" s="3">
        <v>3</v>
      </c>
      <c r="M26" s="3">
        <v>0</v>
      </c>
      <c r="N26" s="16">
        <f t="shared" si="0"/>
        <v>19</v>
      </c>
      <c r="O26" s="11">
        <f t="shared" si="1"/>
        <v>0.38</v>
      </c>
      <c r="P26" s="4" t="s">
        <v>267</v>
      </c>
    </row>
    <row r="27" spans="1:16" ht="15" customHeight="1" x14ac:dyDescent="0.25">
      <c r="A27" s="5" t="s">
        <v>109</v>
      </c>
      <c r="B27" s="5">
        <v>13</v>
      </c>
      <c r="C27" s="2" t="s">
        <v>206</v>
      </c>
      <c r="D27" s="2" t="s">
        <v>263</v>
      </c>
      <c r="E27" s="5" t="s">
        <v>60</v>
      </c>
      <c r="F27" s="3">
        <v>3</v>
      </c>
      <c r="G27" s="3">
        <v>5</v>
      </c>
      <c r="H27" s="3">
        <v>2</v>
      </c>
      <c r="I27" s="3">
        <v>0</v>
      </c>
      <c r="J27" s="3">
        <v>4</v>
      </c>
      <c r="K27" s="3">
        <v>0</v>
      </c>
      <c r="L27" s="3">
        <v>4</v>
      </c>
      <c r="M27" s="3">
        <v>0</v>
      </c>
      <c r="N27" s="16">
        <f t="shared" si="0"/>
        <v>18</v>
      </c>
      <c r="O27" s="11">
        <f t="shared" si="1"/>
        <v>0.36</v>
      </c>
      <c r="P27" s="4" t="s">
        <v>267</v>
      </c>
    </row>
    <row r="28" spans="1:16" ht="15" customHeight="1" x14ac:dyDescent="0.25">
      <c r="A28" s="24" t="s">
        <v>99</v>
      </c>
      <c r="B28" s="2">
        <v>3</v>
      </c>
      <c r="C28" s="2" t="s">
        <v>206</v>
      </c>
      <c r="D28" s="2" t="s">
        <v>263</v>
      </c>
      <c r="E28" s="2" t="s">
        <v>60</v>
      </c>
      <c r="F28" s="3">
        <v>2</v>
      </c>
      <c r="G28" s="3">
        <v>0</v>
      </c>
      <c r="H28" s="3">
        <v>6</v>
      </c>
      <c r="I28" s="3">
        <v>4</v>
      </c>
      <c r="J28" s="3">
        <v>0</v>
      </c>
      <c r="K28" s="3">
        <v>1</v>
      </c>
      <c r="L28" s="3">
        <v>1</v>
      </c>
      <c r="M28" s="3">
        <v>1</v>
      </c>
      <c r="N28" s="16">
        <f t="shared" si="0"/>
        <v>15</v>
      </c>
      <c r="O28" s="11">
        <f t="shared" si="1"/>
        <v>0.3</v>
      </c>
      <c r="P28" s="4" t="s">
        <v>267</v>
      </c>
    </row>
    <row r="29" spans="1:16" ht="15" customHeight="1" x14ac:dyDescent="0.25">
      <c r="A29" s="5" t="s">
        <v>101</v>
      </c>
      <c r="B29" s="5">
        <v>5</v>
      </c>
      <c r="C29" s="2" t="s">
        <v>206</v>
      </c>
      <c r="D29" s="2" t="s">
        <v>263</v>
      </c>
      <c r="E29" s="5" t="s">
        <v>60</v>
      </c>
      <c r="F29" s="3">
        <v>0</v>
      </c>
      <c r="G29" s="3">
        <v>0</v>
      </c>
      <c r="H29" s="3">
        <v>0</v>
      </c>
      <c r="I29" s="3">
        <v>0</v>
      </c>
      <c r="J29" s="3">
        <v>4</v>
      </c>
      <c r="K29" s="3">
        <v>3</v>
      </c>
      <c r="L29" s="3">
        <v>3</v>
      </c>
      <c r="M29" s="3">
        <v>2</v>
      </c>
      <c r="N29" s="16">
        <f t="shared" si="0"/>
        <v>12</v>
      </c>
      <c r="O29" s="11">
        <f t="shared" si="1"/>
        <v>0.24</v>
      </c>
      <c r="P29" s="4" t="s">
        <v>267</v>
      </c>
    </row>
    <row r="30" spans="1:16" ht="15" customHeight="1" x14ac:dyDescent="0.25">
      <c r="A30" s="5" t="s">
        <v>106</v>
      </c>
      <c r="B30" s="5">
        <v>10</v>
      </c>
      <c r="C30" s="2" t="s">
        <v>206</v>
      </c>
      <c r="D30" s="2" t="s">
        <v>263</v>
      </c>
      <c r="E30" s="5" t="s">
        <v>60</v>
      </c>
      <c r="F30" s="3">
        <v>1</v>
      </c>
      <c r="G30" s="3">
        <v>2</v>
      </c>
      <c r="H30" s="3">
        <v>0</v>
      </c>
      <c r="I30" s="3">
        <v>2</v>
      </c>
      <c r="J30" s="3">
        <v>4</v>
      </c>
      <c r="K30" s="3">
        <v>2</v>
      </c>
      <c r="L30" s="3">
        <v>0</v>
      </c>
      <c r="M30" s="3">
        <v>1</v>
      </c>
      <c r="N30" s="16">
        <f t="shared" si="0"/>
        <v>12</v>
      </c>
      <c r="O30" s="11">
        <f t="shared" si="1"/>
        <v>0.24</v>
      </c>
      <c r="P30" s="4" t="s">
        <v>267</v>
      </c>
    </row>
    <row r="31" spans="1:16" ht="15" customHeight="1" x14ac:dyDescent="0.25">
      <c r="A31" s="5" t="s">
        <v>116</v>
      </c>
      <c r="B31" s="5">
        <v>20</v>
      </c>
      <c r="C31" s="2" t="s">
        <v>206</v>
      </c>
      <c r="D31" s="2" t="s">
        <v>263</v>
      </c>
      <c r="E31" s="5" t="s">
        <v>60</v>
      </c>
      <c r="F31" s="3">
        <v>4</v>
      </c>
      <c r="G31" s="3">
        <v>0</v>
      </c>
      <c r="H31" s="3">
        <v>0</v>
      </c>
      <c r="I31" s="3">
        <v>3</v>
      </c>
      <c r="J31" s="3">
        <v>2</v>
      </c>
      <c r="K31" s="3">
        <v>2</v>
      </c>
      <c r="L31" s="3">
        <v>1</v>
      </c>
      <c r="M31" s="3">
        <v>0</v>
      </c>
      <c r="N31" s="16">
        <f t="shared" si="0"/>
        <v>12</v>
      </c>
      <c r="O31" s="11">
        <f t="shared" si="1"/>
        <v>0.24</v>
      </c>
      <c r="P31" s="4" t="s">
        <v>267</v>
      </c>
    </row>
    <row r="32" spans="1:16" ht="15" customHeight="1" x14ac:dyDescent="0.25">
      <c r="A32" s="2" t="s">
        <v>105</v>
      </c>
      <c r="B32" s="2">
        <v>9</v>
      </c>
      <c r="C32" s="2" t="s">
        <v>206</v>
      </c>
      <c r="D32" s="2" t="s">
        <v>263</v>
      </c>
      <c r="E32" s="2" t="s">
        <v>60</v>
      </c>
      <c r="F32" s="3">
        <v>0</v>
      </c>
      <c r="G32" s="3">
        <v>0</v>
      </c>
      <c r="H32" s="3">
        <v>2</v>
      </c>
      <c r="I32" s="3">
        <v>2</v>
      </c>
      <c r="J32" s="3">
        <v>2</v>
      </c>
      <c r="K32" s="3">
        <v>4</v>
      </c>
      <c r="L32" s="3">
        <v>0</v>
      </c>
      <c r="M32" s="3">
        <v>1</v>
      </c>
      <c r="N32" s="16">
        <f t="shared" si="0"/>
        <v>11</v>
      </c>
      <c r="O32" s="11">
        <f t="shared" si="1"/>
        <v>0.22</v>
      </c>
      <c r="P32" s="4" t="s">
        <v>267</v>
      </c>
    </row>
    <row r="33" spans="1:16" ht="15" customHeight="1" x14ac:dyDescent="0.25">
      <c r="A33" s="5" t="s">
        <v>115</v>
      </c>
      <c r="B33" s="5">
        <v>19</v>
      </c>
      <c r="C33" s="2" t="s">
        <v>206</v>
      </c>
      <c r="D33" s="2" t="s">
        <v>263</v>
      </c>
      <c r="E33" s="5" t="s">
        <v>60</v>
      </c>
      <c r="F33" s="3">
        <v>2</v>
      </c>
      <c r="G33" s="3">
        <v>0</v>
      </c>
      <c r="H33" s="3">
        <v>4</v>
      </c>
      <c r="I33" s="3">
        <v>1</v>
      </c>
      <c r="J33" s="3">
        <v>4</v>
      </c>
      <c r="K33" s="3">
        <v>0</v>
      </c>
      <c r="L33" s="3">
        <v>0</v>
      </c>
      <c r="M33" s="3">
        <v>0</v>
      </c>
      <c r="N33" s="16">
        <f t="shared" si="0"/>
        <v>11</v>
      </c>
      <c r="O33" s="11">
        <f t="shared" si="1"/>
        <v>0.22</v>
      </c>
      <c r="P33" s="4" t="s">
        <v>267</v>
      </c>
    </row>
    <row r="34" spans="1:16" ht="15.75" x14ac:dyDescent="0.25">
      <c r="A34" s="5" t="s">
        <v>103</v>
      </c>
      <c r="B34" s="5">
        <v>7</v>
      </c>
      <c r="C34" s="2" t="s">
        <v>206</v>
      </c>
      <c r="D34" s="2" t="s">
        <v>263</v>
      </c>
      <c r="E34" s="5" t="s">
        <v>60</v>
      </c>
      <c r="F34" s="3">
        <v>0</v>
      </c>
      <c r="G34" s="3">
        <v>0</v>
      </c>
      <c r="H34" s="3">
        <v>5</v>
      </c>
      <c r="I34" s="3">
        <v>0</v>
      </c>
      <c r="J34" s="3">
        <v>0</v>
      </c>
      <c r="K34" s="3">
        <v>4</v>
      </c>
      <c r="L34" s="3">
        <v>0</v>
      </c>
      <c r="M34" s="3">
        <v>1</v>
      </c>
      <c r="N34" s="16">
        <f t="shared" si="0"/>
        <v>10</v>
      </c>
      <c r="O34" s="11">
        <f t="shared" si="1"/>
        <v>0.2</v>
      </c>
      <c r="P34" s="4" t="s">
        <v>267</v>
      </c>
    </row>
    <row r="35" spans="1:16" ht="15.75" x14ac:dyDescent="0.25">
      <c r="A35" s="2" t="s">
        <v>111</v>
      </c>
      <c r="B35" s="5">
        <v>15</v>
      </c>
      <c r="C35" s="2" t="s">
        <v>206</v>
      </c>
      <c r="D35" s="2" t="s">
        <v>263</v>
      </c>
      <c r="E35" s="5" t="s">
        <v>60</v>
      </c>
      <c r="F35" s="3">
        <v>2</v>
      </c>
      <c r="G35" s="3">
        <v>1</v>
      </c>
      <c r="H35" s="3">
        <v>1</v>
      </c>
      <c r="I35" s="3">
        <v>6</v>
      </c>
      <c r="J35" s="3">
        <v>0</v>
      </c>
      <c r="K35" s="3">
        <v>0</v>
      </c>
      <c r="L35" s="3">
        <v>0</v>
      </c>
      <c r="M35" s="3">
        <v>0</v>
      </c>
      <c r="N35" s="16">
        <f t="shared" si="0"/>
        <v>10</v>
      </c>
      <c r="O35" s="11">
        <f t="shared" si="1"/>
        <v>0.2</v>
      </c>
      <c r="P35" s="4" t="s">
        <v>267</v>
      </c>
    </row>
    <row r="36" spans="1:16" ht="15.75" x14ac:dyDescent="0.25">
      <c r="A36" s="2" t="s">
        <v>97</v>
      </c>
      <c r="B36" s="2">
        <v>1</v>
      </c>
      <c r="C36" s="2" t="s">
        <v>206</v>
      </c>
      <c r="D36" s="2" t="s">
        <v>263</v>
      </c>
      <c r="E36" s="2" t="s">
        <v>60</v>
      </c>
      <c r="F36" s="3">
        <v>1</v>
      </c>
      <c r="G36" s="3">
        <v>0</v>
      </c>
      <c r="H36" s="3">
        <v>1</v>
      </c>
      <c r="I36" s="3">
        <v>0</v>
      </c>
      <c r="J36" s="3">
        <v>3</v>
      </c>
      <c r="K36" s="3">
        <v>4</v>
      </c>
      <c r="L36" s="3">
        <v>0</v>
      </c>
      <c r="M36" s="3">
        <v>0</v>
      </c>
      <c r="N36" s="16">
        <f t="shared" si="0"/>
        <v>9</v>
      </c>
      <c r="O36" s="11">
        <f t="shared" si="1"/>
        <v>0.18</v>
      </c>
      <c r="P36" s="4" t="s">
        <v>267</v>
      </c>
    </row>
    <row r="37" spans="1:16" ht="15.75" x14ac:dyDescent="0.25">
      <c r="A37" s="5" t="s">
        <v>102</v>
      </c>
      <c r="B37" s="5">
        <v>6</v>
      </c>
      <c r="C37" s="2" t="s">
        <v>206</v>
      </c>
      <c r="D37" s="2" t="s">
        <v>263</v>
      </c>
      <c r="E37" s="5" t="s">
        <v>60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2</v>
      </c>
      <c r="L37" s="3">
        <v>2</v>
      </c>
      <c r="M37" s="3">
        <v>3</v>
      </c>
      <c r="N37" s="16">
        <f t="shared" si="0"/>
        <v>7</v>
      </c>
      <c r="O37" s="11">
        <f t="shared" si="1"/>
        <v>0.14000000000000001</v>
      </c>
      <c r="P37" s="4" t="s">
        <v>267</v>
      </c>
    </row>
    <row r="38" spans="1:16" ht="15.75" x14ac:dyDescent="0.25">
      <c r="A38" s="5" t="s">
        <v>104</v>
      </c>
      <c r="B38" s="5">
        <v>8</v>
      </c>
      <c r="C38" s="2" t="s">
        <v>206</v>
      </c>
      <c r="D38" s="2" t="s">
        <v>263</v>
      </c>
      <c r="E38" s="5" t="s">
        <v>60</v>
      </c>
      <c r="F38" s="3">
        <v>0</v>
      </c>
      <c r="G38" s="3">
        <v>2</v>
      </c>
      <c r="H38" s="3">
        <v>0</v>
      </c>
      <c r="I38" s="3">
        <v>0</v>
      </c>
      <c r="J38" s="3">
        <v>2</v>
      </c>
      <c r="K38" s="3">
        <v>0</v>
      </c>
      <c r="L38" s="3">
        <v>1</v>
      </c>
      <c r="M38" s="3">
        <v>0</v>
      </c>
      <c r="N38" s="16">
        <f t="shared" si="0"/>
        <v>5</v>
      </c>
      <c r="O38" s="11">
        <f t="shared" si="1"/>
        <v>0.1</v>
      </c>
      <c r="P38" s="4" t="s">
        <v>267</v>
      </c>
    </row>
    <row r="39" spans="1:16" ht="15.75" x14ac:dyDescent="0.25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3"/>
      <c r="M39" s="3"/>
      <c r="N39" s="16">
        <f t="shared" ref="N39:N67" si="2">IF(SUM(F39:M39)&gt;$Q$1, "больше макс!", SUM(F39:M39))</f>
        <v>0</v>
      </c>
      <c r="O39" s="11">
        <f t="shared" ref="O39:O67" si="3">N39/$Q$1</f>
        <v>0</v>
      </c>
      <c r="P39" s="4"/>
    </row>
    <row r="40" spans="1:16" ht="15.75" x14ac:dyDescent="0.25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3"/>
      <c r="M40" s="3"/>
      <c r="N40" s="16">
        <f t="shared" si="2"/>
        <v>0</v>
      </c>
      <c r="O40" s="11">
        <f t="shared" si="3"/>
        <v>0</v>
      </c>
      <c r="P40" s="4"/>
    </row>
    <row r="41" spans="1:16" ht="15.75" x14ac:dyDescent="0.25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3"/>
      <c r="M41" s="3"/>
      <c r="N41" s="16">
        <f t="shared" si="2"/>
        <v>0</v>
      </c>
      <c r="O41" s="11">
        <f t="shared" si="3"/>
        <v>0</v>
      </c>
      <c r="P41" s="4"/>
    </row>
    <row r="42" spans="1:16" ht="15.75" x14ac:dyDescent="0.25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3"/>
      <c r="M42" s="3"/>
      <c r="N42" s="16">
        <f t="shared" si="2"/>
        <v>0</v>
      </c>
      <c r="O42" s="11">
        <f t="shared" si="3"/>
        <v>0</v>
      </c>
      <c r="P42" s="4"/>
    </row>
    <row r="43" spans="1:16" ht="15.75" x14ac:dyDescent="0.25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3"/>
      <c r="M43" s="3"/>
      <c r="N43" s="16">
        <f t="shared" si="2"/>
        <v>0</v>
      </c>
      <c r="O43" s="11">
        <f t="shared" si="3"/>
        <v>0</v>
      </c>
      <c r="P43" s="4"/>
    </row>
    <row r="44" spans="1:16" ht="15.75" x14ac:dyDescent="0.25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3"/>
      <c r="M44" s="3"/>
      <c r="N44" s="16">
        <f t="shared" si="2"/>
        <v>0</v>
      </c>
      <c r="O44" s="11">
        <f t="shared" si="3"/>
        <v>0</v>
      </c>
      <c r="P44" s="4"/>
    </row>
    <row r="45" spans="1:16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3"/>
      <c r="M45" s="3"/>
      <c r="N45" s="16">
        <f t="shared" si="2"/>
        <v>0</v>
      </c>
      <c r="O45" s="11">
        <f t="shared" si="3"/>
        <v>0</v>
      </c>
      <c r="P45" s="4"/>
    </row>
    <row r="46" spans="1:16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3"/>
      <c r="M46" s="3"/>
      <c r="N46" s="16">
        <f t="shared" si="2"/>
        <v>0</v>
      </c>
      <c r="O46" s="11">
        <f t="shared" si="3"/>
        <v>0</v>
      </c>
      <c r="P46" s="4"/>
    </row>
    <row r="47" spans="1:16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3"/>
      <c r="M47" s="3"/>
      <c r="N47" s="16">
        <f t="shared" si="2"/>
        <v>0</v>
      </c>
      <c r="O47" s="11">
        <f t="shared" si="3"/>
        <v>0</v>
      </c>
      <c r="P47" s="4"/>
    </row>
    <row r="48" spans="1:16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3"/>
      <c r="M48" s="3"/>
      <c r="N48" s="16">
        <f t="shared" si="2"/>
        <v>0</v>
      </c>
      <c r="O48" s="11">
        <f t="shared" si="3"/>
        <v>0</v>
      </c>
      <c r="P48" s="4"/>
    </row>
    <row r="49" spans="1:16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3"/>
      <c r="M49" s="3"/>
      <c r="N49" s="16">
        <f t="shared" si="2"/>
        <v>0</v>
      </c>
      <c r="O49" s="11">
        <f t="shared" si="3"/>
        <v>0</v>
      </c>
      <c r="P49" s="4"/>
    </row>
    <row r="50" spans="1:16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3"/>
      <c r="M50" s="3"/>
      <c r="N50" s="16">
        <f t="shared" si="2"/>
        <v>0</v>
      </c>
      <c r="O50" s="11">
        <f t="shared" si="3"/>
        <v>0</v>
      </c>
      <c r="P50" s="4"/>
    </row>
    <row r="51" spans="1:16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3"/>
      <c r="M51" s="3"/>
      <c r="N51" s="16">
        <f t="shared" si="2"/>
        <v>0</v>
      </c>
      <c r="O51" s="11">
        <f t="shared" si="3"/>
        <v>0</v>
      </c>
      <c r="P51" s="4"/>
    </row>
    <row r="52" spans="1:16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3"/>
      <c r="M52" s="3"/>
      <c r="N52" s="16">
        <f t="shared" si="2"/>
        <v>0</v>
      </c>
      <c r="O52" s="11">
        <f t="shared" si="3"/>
        <v>0</v>
      </c>
      <c r="P52" s="4"/>
    </row>
    <row r="53" spans="1:16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3"/>
      <c r="M53" s="3"/>
      <c r="N53" s="16">
        <f t="shared" si="2"/>
        <v>0</v>
      </c>
      <c r="O53" s="11">
        <f t="shared" si="3"/>
        <v>0</v>
      </c>
      <c r="P53" s="4"/>
    </row>
    <row r="54" spans="1:16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3"/>
      <c r="M54" s="3"/>
      <c r="N54" s="16">
        <f t="shared" si="2"/>
        <v>0</v>
      </c>
      <c r="O54" s="11">
        <f t="shared" si="3"/>
        <v>0</v>
      </c>
      <c r="P54" s="4"/>
    </row>
    <row r="55" spans="1:16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3"/>
      <c r="M55" s="3"/>
      <c r="N55" s="16">
        <f t="shared" si="2"/>
        <v>0</v>
      </c>
      <c r="O55" s="11">
        <f t="shared" si="3"/>
        <v>0</v>
      </c>
      <c r="P55" s="4"/>
    </row>
    <row r="56" spans="1:16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3"/>
      <c r="M56" s="3"/>
      <c r="N56" s="16">
        <f t="shared" si="2"/>
        <v>0</v>
      </c>
      <c r="O56" s="11">
        <f t="shared" si="3"/>
        <v>0</v>
      </c>
      <c r="P56" s="4"/>
    </row>
    <row r="57" spans="1:16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3"/>
      <c r="M57" s="3"/>
      <c r="N57" s="16">
        <f t="shared" si="2"/>
        <v>0</v>
      </c>
      <c r="O57" s="11">
        <f t="shared" si="3"/>
        <v>0</v>
      </c>
      <c r="P57" s="4"/>
    </row>
    <row r="58" spans="1:16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3"/>
      <c r="M58" s="3"/>
      <c r="N58" s="16">
        <f t="shared" si="2"/>
        <v>0</v>
      </c>
      <c r="O58" s="11">
        <f t="shared" si="3"/>
        <v>0</v>
      </c>
      <c r="P58" s="4"/>
    </row>
    <row r="59" spans="1:16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3"/>
      <c r="M59" s="3"/>
      <c r="N59" s="16">
        <f t="shared" si="2"/>
        <v>0</v>
      </c>
      <c r="O59" s="11">
        <f t="shared" si="3"/>
        <v>0</v>
      </c>
      <c r="P59" s="4"/>
    </row>
    <row r="60" spans="1:16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3"/>
      <c r="M60" s="3"/>
      <c r="N60" s="16">
        <f t="shared" si="2"/>
        <v>0</v>
      </c>
      <c r="O60" s="11">
        <f t="shared" si="3"/>
        <v>0</v>
      </c>
      <c r="P60" s="4"/>
    </row>
    <row r="61" spans="1:16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3"/>
      <c r="M61" s="3"/>
      <c r="N61" s="16">
        <f t="shared" si="2"/>
        <v>0</v>
      </c>
      <c r="O61" s="11">
        <f t="shared" si="3"/>
        <v>0</v>
      </c>
      <c r="P61" s="4"/>
    </row>
    <row r="62" spans="1:16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3"/>
      <c r="M62" s="3"/>
      <c r="N62" s="16">
        <f t="shared" si="2"/>
        <v>0</v>
      </c>
      <c r="O62" s="11">
        <f t="shared" si="3"/>
        <v>0</v>
      </c>
      <c r="P62" s="4"/>
    </row>
    <row r="63" spans="1:16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3"/>
      <c r="M63" s="3"/>
      <c r="N63" s="16">
        <f t="shared" si="2"/>
        <v>0</v>
      </c>
      <c r="O63" s="11">
        <f t="shared" si="3"/>
        <v>0</v>
      </c>
      <c r="P63" s="4"/>
    </row>
    <row r="64" spans="1:16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3"/>
      <c r="M64" s="3"/>
      <c r="N64" s="16">
        <f t="shared" si="2"/>
        <v>0</v>
      </c>
      <c r="O64" s="11">
        <f t="shared" si="3"/>
        <v>0</v>
      </c>
      <c r="P64" s="4"/>
    </row>
    <row r="65" spans="1:16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3"/>
      <c r="M65" s="3"/>
      <c r="N65" s="16">
        <f t="shared" si="2"/>
        <v>0</v>
      </c>
      <c r="O65" s="11">
        <f t="shared" si="3"/>
        <v>0</v>
      </c>
      <c r="P65" s="4"/>
    </row>
    <row r="66" spans="1:16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3"/>
      <c r="M66" s="3"/>
      <c r="N66" s="16">
        <f t="shared" si="2"/>
        <v>0</v>
      </c>
      <c r="O66" s="11">
        <f t="shared" si="3"/>
        <v>0</v>
      </c>
      <c r="P66" s="4"/>
    </row>
    <row r="67" spans="1:16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3"/>
      <c r="M67" s="3"/>
      <c r="N67" s="16">
        <f t="shared" si="2"/>
        <v>0</v>
      </c>
      <c r="O67" s="11">
        <f t="shared" si="3"/>
        <v>0</v>
      </c>
      <c r="P67" s="4"/>
    </row>
    <row r="68" spans="1:16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3"/>
      <c r="M68" s="3"/>
      <c r="N68" s="16">
        <f t="shared" ref="N68:N99" si="4">IF(SUM(F68:M68)&gt;$Q$1, "больше макс!", SUM(F68:M68))</f>
        <v>0</v>
      </c>
      <c r="O68" s="11">
        <f t="shared" ref="O68:O99" si="5">N68/$Q$1</f>
        <v>0</v>
      </c>
      <c r="P68" s="4"/>
    </row>
    <row r="69" spans="1:16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3"/>
      <c r="M69" s="3"/>
      <c r="N69" s="16">
        <f t="shared" si="4"/>
        <v>0</v>
      </c>
      <c r="O69" s="11">
        <f t="shared" si="5"/>
        <v>0</v>
      </c>
      <c r="P69" s="4"/>
    </row>
    <row r="70" spans="1:16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3"/>
      <c r="M70" s="3"/>
      <c r="N70" s="16">
        <f t="shared" si="4"/>
        <v>0</v>
      </c>
      <c r="O70" s="11">
        <f t="shared" si="5"/>
        <v>0</v>
      </c>
      <c r="P70" s="4"/>
    </row>
    <row r="71" spans="1:16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3"/>
      <c r="M71" s="3"/>
      <c r="N71" s="16">
        <f t="shared" si="4"/>
        <v>0</v>
      </c>
      <c r="O71" s="11">
        <f t="shared" si="5"/>
        <v>0</v>
      </c>
      <c r="P71" s="4"/>
    </row>
    <row r="72" spans="1:16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3"/>
      <c r="M72" s="3"/>
      <c r="N72" s="16">
        <f t="shared" si="4"/>
        <v>0</v>
      </c>
      <c r="O72" s="11">
        <f t="shared" si="5"/>
        <v>0</v>
      </c>
      <c r="P72" s="4"/>
    </row>
    <row r="73" spans="1:16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3"/>
      <c r="M73" s="3"/>
      <c r="N73" s="16">
        <f t="shared" si="4"/>
        <v>0</v>
      </c>
      <c r="O73" s="11">
        <f t="shared" si="5"/>
        <v>0</v>
      </c>
      <c r="P73" s="4"/>
    </row>
    <row r="74" spans="1:16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3"/>
      <c r="M74" s="3"/>
      <c r="N74" s="16">
        <f t="shared" si="4"/>
        <v>0</v>
      </c>
      <c r="O74" s="11">
        <f t="shared" si="5"/>
        <v>0</v>
      </c>
      <c r="P74" s="4"/>
    </row>
    <row r="75" spans="1:16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3"/>
      <c r="M75" s="3"/>
      <c r="N75" s="16">
        <f t="shared" si="4"/>
        <v>0</v>
      </c>
      <c r="O75" s="11">
        <f t="shared" si="5"/>
        <v>0</v>
      </c>
      <c r="P75" s="4"/>
    </row>
    <row r="76" spans="1:16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3"/>
      <c r="M76" s="3"/>
      <c r="N76" s="16">
        <f t="shared" si="4"/>
        <v>0</v>
      </c>
      <c r="O76" s="11">
        <f t="shared" si="5"/>
        <v>0</v>
      </c>
      <c r="P76" s="4"/>
    </row>
    <row r="77" spans="1:16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3"/>
      <c r="M77" s="3"/>
      <c r="N77" s="16">
        <f t="shared" si="4"/>
        <v>0</v>
      </c>
      <c r="O77" s="11">
        <f t="shared" si="5"/>
        <v>0</v>
      </c>
      <c r="P77" s="4"/>
    </row>
    <row r="78" spans="1:16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3"/>
      <c r="M78" s="3"/>
      <c r="N78" s="16">
        <f t="shared" si="4"/>
        <v>0</v>
      </c>
      <c r="O78" s="11">
        <f t="shared" si="5"/>
        <v>0</v>
      </c>
      <c r="P78" s="4"/>
    </row>
    <row r="79" spans="1:16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3"/>
      <c r="M79" s="3"/>
      <c r="N79" s="16">
        <f t="shared" si="4"/>
        <v>0</v>
      </c>
      <c r="O79" s="11">
        <f t="shared" si="5"/>
        <v>0</v>
      </c>
      <c r="P79" s="4"/>
    </row>
    <row r="80" spans="1:16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3"/>
      <c r="M80" s="3"/>
      <c r="N80" s="16">
        <f t="shared" si="4"/>
        <v>0</v>
      </c>
      <c r="O80" s="11">
        <f t="shared" si="5"/>
        <v>0</v>
      </c>
      <c r="P80" s="4"/>
    </row>
    <row r="81" spans="1:16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3"/>
      <c r="M81" s="3"/>
      <c r="N81" s="16">
        <f t="shared" si="4"/>
        <v>0</v>
      </c>
      <c r="O81" s="11">
        <f t="shared" si="5"/>
        <v>0</v>
      </c>
      <c r="P81" s="4"/>
    </row>
    <row r="82" spans="1:16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3"/>
      <c r="M82" s="3"/>
      <c r="N82" s="16">
        <f t="shared" si="4"/>
        <v>0</v>
      </c>
      <c r="O82" s="11">
        <f t="shared" si="5"/>
        <v>0</v>
      </c>
      <c r="P82" s="4"/>
    </row>
    <row r="83" spans="1:16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3"/>
      <c r="M83" s="3"/>
      <c r="N83" s="16">
        <f t="shared" si="4"/>
        <v>0</v>
      </c>
      <c r="O83" s="11">
        <f t="shared" si="5"/>
        <v>0</v>
      </c>
      <c r="P83" s="4"/>
    </row>
    <row r="84" spans="1:16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3"/>
      <c r="M84" s="3"/>
      <c r="N84" s="16">
        <f t="shared" si="4"/>
        <v>0</v>
      </c>
      <c r="O84" s="11">
        <f t="shared" si="5"/>
        <v>0</v>
      </c>
      <c r="P84" s="4"/>
    </row>
    <row r="85" spans="1:16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3"/>
      <c r="M85" s="3"/>
      <c r="N85" s="16">
        <f t="shared" si="4"/>
        <v>0</v>
      </c>
      <c r="O85" s="11">
        <f t="shared" si="5"/>
        <v>0</v>
      </c>
      <c r="P85" s="4"/>
    </row>
    <row r="86" spans="1:16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3"/>
      <c r="M86" s="3"/>
      <c r="N86" s="16">
        <f t="shared" si="4"/>
        <v>0</v>
      </c>
      <c r="O86" s="11">
        <f t="shared" si="5"/>
        <v>0</v>
      </c>
      <c r="P86" s="4"/>
    </row>
    <row r="87" spans="1:16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3"/>
      <c r="M87" s="3"/>
      <c r="N87" s="16">
        <f t="shared" si="4"/>
        <v>0</v>
      </c>
      <c r="O87" s="11">
        <f t="shared" si="5"/>
        <v>0</v>
      </c>
      <c r="P87" s="4"/>
    </row>
    <row r="88" spans="1:16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3"/>
      <c r="M88" s="3"/>
      <c r="N88" s="16">
        <f t="shared" si="4"/>
        <v>0</v>
      </c>
      <c r="O88" s="11">
        <f t="shared" si="5"/>
        <v>0</v>
      </c>
      <c r="P88" s="4"/>
    </row>
    <row r="89" spans="1:16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3"/>
      <c r="M89" s="3"/>
      <c r="N89" s="16">
        <f t="shared" si="4"/>
        <v>0</v>
      </c>
      <c r="O89" s="11">
        <f t="shared" si="5"/>
        <v>0</v>
      </c>
      <c r="P89" s="4"/>
    </row>
    <row r="90" spans="1:16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3"/>
      <c r="M90" s="3"/>
      <c r="N90" s="16">
        <f t="shared" si="4"/>
        <v>0</v>
      </c>
      <c r="O90" s="11">
        <f t="shared" si="5"/>
        <v>0</v>
      </c>
      <c r="P90" s="4"/>
    </row>
    <row r="91" spans="1:16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3"/>
      <c r="M91" s="3"/>
      <c r="N91" s="16">
        <f t="shared" si="4"/>
        <v>0</v>
      </c>
      <c r="O91" s="11">
        <f t="shared" si="5"/>
        <v>0</v>
      </c>
      <c r="P91" s="4"/>
    </row>
    <row r="92" spans="1:16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3"/>
      <c r="M92" s="3"/>
      <c r="N92" s="16">
        <f t="shared" si="4"/>
        <v>0</v>
      </c>
      <c r="O92" s="11">
        <f t="shared" si="5"/>
        <v>0</v>
      </c>
      <c r="P92" s="4"/>
    </row>
    <row r="93" spans="1:16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3"/>
      <c r="M93" s="3"/>
      <c r="N93" s="16">
        <f t="shared" si="4"/>
        <v>0</v>
      </c>
      <c r="O93" s="11">
        <f t="shared" si="5"/>
        <v>0</v>
      </c>
      <c r="P93" s="4"/>
    </row>
    <row r="94" spans="1:16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3"/>
      <c r="M94" s="3"/>
      <c r="N94" s="16">
        <f t="shared" si="4"/>
        <v>0</v>
      </c>
      <c r="O94" s="11">
        <f t="shared" si="5"/>
        <v>0</v>
      </c>
      <c r="P94" s="4"/>
    </row>
    <row r="95" spans="1:16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3"/>
      <c r="M95" s="3"/>
      <c r="N95" s="16">
        <f t="shared" si="4"/>
        <v>0</v>
      </c>
      <c r="O95" s="11">
        <f t="shared" si="5"/>
        <v>0</v>
      </c>
      <c r="P95" s="4"/>
    </row>
    <row r="96" spans="1:16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3"/>
      <c r="M96" s="3"/>
      <c r="N96" s="16">
        <f t="shared" si="4"/>
        <v>0</v>
      </c>
      <c r="O96" s="11">
        <f t="shared" si="5"/>
        <v>0</v>
      </c>
      <c r="P96" s="4"/>
    </row>
    <row r="97" spans="1:16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3"/>
      <c r="M97" s="3"/>
      <c r="N97" s="16">
        <f t="shared" si="4"/>
        <v>0</v>
      </c>
      <c r="O97" s="11">
        <f t="shared" si="5"/>
        <v>0</v>
      </c>
      <c r="P97" s="4"/>
    </row>
    <row r="98" spans="1:16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3"/>
      <c r="M98" s="3"/>
      <c r="N98" s="16">
        <f t="shared" si="4"/>
        <v>0</v>
      </c>
      <c r="O98" s="11">
        <f t="shared" si="5"/>
        <v>0</v>
      </c>
      <c r="P98" s="4"/>
    </row>
    <row r="99" spans="1:16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3"/>
      <c r="M99" s="3"/>
      <c r="N99" s="16">
        <f t="shared" si="4"/>
        <v>0</v>
      </c>
      <c r="O99" s="11">
        <f t="shared" si="5"/>
        <v>0</v>
      </c>
      <c r="P99" s="4"/>
    </row>
  </sheetData>
  <sortState ref="A4:O38">
    <sortCondition descending="1" ref="O4:O38"/>
  </sortState>
  <mergeCells count="1">
    <mergeCell ref="A1:P1"/>
  </mergeCells>
  <pageMargins left="0" right="0" top="0" bottom="0" header="0" footer="0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9"/>
  <sheetViews>
    <sheetView zoomScale="78" zoomScaleNormal="78" workbookViewId="0">
      <selection activeCell="A54" sqref="A4:A54"/>
    </sheetView>
  </sheetViews>
  <sheetFormatPr defaultColWidth="9.140625" defaultRowHeight="15" x14ac:dyDescent="0.25"/>
  <cols>
    <col min="1" max="1" width="38.7109375" style="6" customWidth="1"/>
    <col min="2" max="2" width="8.42578125" style="6" bestFit="1" customWidth="1"/>
    <col min="3" max="3" width="7.28515625" style="6" customWidth="1"/>
    <col min="4" max="4" width="32.28515625" style="6" customWidth="1"/>
    <col min="5" max="5" width="36.5703125" style="6" customWidth="1"/>
    <col min="6" max="14" width="7.140625" style="7" bestFit="1" customWidth="1"/>
    <col min="15" max="15" width="9.140625" style="1"/>
    <col min="16" max="16" width="10.85546875" style="1" customWidth="1"/>
    <col min="17" max="17" width="14.42578125" style="1" customWidth="1"/>
    <col min="18" max="16384" width="9.140625" style="1"/>
  </cols>
  <sheetData>
    <row r="1" spans="1:18" ht="22.5" x14ac:dyDescent="0.25">
      <c r="A1" s="27" t="s">
        <v>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15">
        <v>70</v>
      </c>
    </row>
    <row r="2" spans="1:18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10</v>
      </c>
      <c r="G2" s="9" t="s">
        <v>11</v>
      </c>
      <c r="H2" s="9" t="s">
        <v>12</v>
      </c>
      <c r="I2" s="9" t="s">
        <v>13</v>
      </c>
      <c r="J2" s="9" t="s">
        <v>14</v>
      </c>
      <c r="K2" s="9" t="s">
        <v>15</v>
      </c>
      <c r="L2" s="9" t="s">
        <v>17</v>
      </c>
      <c r="M2" s="9" t="s">
        <v>18</v>
      </c>
      <c r="N2" s="9" t="s">
        <v>19</v>
      </c>
      <c r="O2" s="10" t="s">
        <v>4</v>
      </c>
      <c r="P2" s="11" t="s">
        <v>5</v>
      </c>
      <c r="Q2" s="10" t="s">
        <v>6</v>
      </c>
    </row>
    <row r="3" spans="1:18" ht="15.75" x14ac:dyDescent="0.25">
      <c r="A3" s="12" t="s">
        <v>22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4"/>
    </row>
    <row r="4" spans="1:18" ht="15" customHeight="1" x14ac:dyDescent="0.25">
      <c r="A4" s="2" t="s">
        <v>205</v>
      </c>
      <c r="B4" s="2">
        <v>21</v>
      </c>
      <c r="C4" s="2" t="s">
        <v>271</v>
      </c>
      <c r="D4" s="2" t="s">
        <v>263</v>
      </c>
      <c r="E4" s="2" t="s">
        <v>186</v>
      </c>
      <c r="F4" s="3">
        <v>7</v>
      </c>
      <c r="G4" s="3">
        <v>2</v>
      </c>
      <c r="H4" s="3">
        <v>3</v>
      </c>
      <c r="I4" s="3">
        <v>4</v>
      </c>
      <c r="J4" s="3">
        <v>8</v>
      </c>
      <c r="K4" s="3">
        <v>4</v>
      </c>
      <c r="L4" s="3">
        <v>11</v>
      </c>
      <c r="M4" s="3">
        <v>5</v>
      </c>
      <c r="N4" s="3">
        <v>15</v>
      </c>
      <c r="O4" s="16">
        <f t="shared" ref="O4:O35" si="0">IF(SUM(F4:N4)&gt;$R$1, "больше макс!", SUM(F4:N4))</f>
        <v>59</v>
      </c>
      <c r="P4" s="11">
        <f t="shared" ref="P4:P35" si="1">O4/$R$1</f>
        <v>0.84285714285714286</v>
      </c>
      <c r="Q4" s="4" t="s">
        <v>265</v>
      </c>
    </row>
    <row r="5" spans="1:18" ht="15" customHeight="1" x14ac:dyDescent="0.25">
      <c r="A5" s="5" t="s">
        <v>207</v>
      </c>
      <c r="B5" s="5">
        <v>22</v>
      </c>
      <c r="C5" s="2" t="s">
        <v>271</v>
      </c>
      <c r="D5" s="2" t="s">
        <v>263</v>
      </c>
      <c r="E5" s="5" t="s">
        <v>186</v>
      </c>
      <c r="F5" s="3">
        <v>5</v>
      </c>
      <c r="G5" s="3">
        <v>2</v>
      </c>
      <c r="H5" s="3">
        <v>3</v>
      </c>
      <c r="I5" s="3">
        <v>4</v>
      </c>
      <c r="J5" s="3">
        <v>8</v>
      </c>
      <c r="K5" s="3">
        <v>4</v>
      </c>
      <c r="L5" s="3">
        <v>11</v>
      </c>
      <c r="M5" s="3">
        <v>4</v>
      </c>
      <c r="N5" s="3">
        <v>15</v>
      </c>
      <c r="O5" s="16">
        <f t="shared" si="0"/>
        <v>56</v>
      </c>
      <c r="P5" s="11">
        <f t="shared" si="1"/>
        <v>0.8</v>
      </c>
      <c r="Q5" s="4" t="s">
        <v>266</v>
      </c>
    </row>
    <row r="6" spans="1:18" ht="15" customHeight="1" x14ac:dyDescent="0.25">
      <c r="A6" s="2" t="s">
        <v>208</v>
      </c>
      <c r="B6" s="2">
        <v>23</v>
      </c>
      <c r="C6" s="2" t="s">
        <v>271</v>
      </c>
      <c r="D6" s="2" t="s">
        <v>263</v>
      </c>
      <c r="E6" s="2" t="s">
        <v>186</v>
      </c>
      <c r="F6" s="3">
        <v>7</v>
      </c>
      <c r="G6" s="3">
        <v>2</v>
      </c>
      <c r="H6" s="3">
        <v>3</v>
      </c>
      <c r="I6" s="3">
        <v>4</v>
      </c>
      <c r="J6" s="3">
        <v>8</v>
      </c>
      <c r="K6" s="3">
        <v>2</v>
      </c>
      <c r="L6" s="3">
        <v>11</v>
      </c>
      <c r="M6" s="3">
        <v>0</v>
      </c>
      <c r="N6" s="3">
        <v>15</v>
      </c>
      <c r="O6" s="16">
        <f t="shared" si="0"/>
        <v>52</v>
      </c>
      <c r="P6" s="11">
        <f t="shared" si="1"/>
        <v>0.74285714285714288</v>
      </c>
      <c r="Q6" s="4" t="s">
        <v>266</v>
      </c>
    </row>
    <row r="7" spans="1:18" ht="15" customHeight="1" x14ac:dyDescent="0.25">
      <c r="A7" s="2" t="s">
        <v>209</v>
      </c>
      <c r="B7" s="2">
        <v>24</v>
      </c>
      <c r="C7" s="2" t="s">
        <v>272</v>
      </c>
      <c r="D7" s="2" t="s">
        <v>263</v>
      </c>
      <c r="E7" s="2" t="s">
        <v>186</v>
      </c>
      <c r="F7" s="3">
        <v>7</v>
      </c>
      <c r="G7" s="3">
        <v>4</v>
      </c>
      <c r="H7" s="3">
        <v>3</v>
      </c>
      <c r="I7" s="3">
        <v>4</v>
      </c>
      <c r="J7" s="3">
        <v>8</v>
      </c>
      <c r="K7" s="3">
        <v>3</v>
      </c>
      <c r="L7" s="3">
        <v>11</v>
      </c>
      <c r="M7" s="3">
        <v>0</v>
      </c>
      <c r="N7" s="3">
        <v>11</v>
      </c>
      <c r="O7" s="16">
        <f t="shared" si="0"/>
        <v>51</v>
      </c>
      <c r="P7" s="11">
        <f t="shared" si="1"/>
        <v>0.72857142857142854</v>
      </c>
      <c r="Q7" s="4" t="s">
        <v>266</v>
      </c>
    </row>
    <row r="8" spans="1:18" ht="15" customHeight="1" x14ac:dyDescent="0.25">
      <c r="A8" s="5" t="s">
        <v>210</v>
      </c>
      <c r="B8" s="5">
        <v>25</v>
      </c>
      <c r="C8" s="2" t="s">
        <v>271</v>
      </c>
      <c r="D8" s="2" t="s">
        <v>263</v>
      </c>
      <c r="E8" s="5" t="s">
        <v>186</v>
      </c>
      <c r="F8" s="3">
        <v>4</v>
      </c>
      <c r="G8" s="3">
        <v>2</v>
      </c>
      <c r="H8" s="3">
        <v>3</v>
      </c>
      <c r="I8" s="3">
        <v>4</v>
      </c>
      <c r="J8" s="3">
        <v>8</v>
      </c>
      <c r="K8" s="3">
        <v>4</v>
      </c>
      <c r="L8" s="3">
        <v>11</v>
      </c>
      <c r="M8" s="3">
        <v>3</v>
      </c>
      <c r="N8" s="3">
        <v>12</v>
      </c>
      <c r="O8" s="16">
        <f t="shared" si="0"/>
        <v>51</v>
      </c>
      <c r="P8" s="11">
        <f t="shared" si="1"/>
        <v>0.72857142857142854</v>
      </c>
      <c r="Q8" s="4" t="s">
        <v>266</v>
      </c>
    </row>
    <row r="9" spans="1:18" ht="15" customHeight="1" x14ac:dyDescent="0.25">
      <c r="A9" s="5" t="s">
        <v>211</v>
      </c>
      <c r="B9" s="5">
        <v>26</v>
      </c>
      <c r="C9" s="2" t="s">
        <v>272</v>
      </c>
      <c r="D9" s="2" t="s">
        <v>263</v>
      </c>
      <c r="E9" s="5" t="s">
        <v>186</v>
      </c>
      <c r="F9" s="3">
        <v>6</v>
      </c>
      <c r="G9" s="3">
        <v>2</v>
      </c>
      <c r="H9" s="3">
        <v>3</v>
      </c>
      <c r="I9" s="3">
        <v>4</v>
      </c>
      <c r="J9" s="3">
        <v>7</v>
      </c>
      <c r="K9" s="3">
        <v>2</v>
      </c>
      <c r="L9" s="3">
        <v>7</v>
      </c>
      <c r="M9" s="3">
        <v>5</v>
      </c>
      <c r="N9" s="3">
        <v>15</v>
      </c>
      <c r="O9" s="16">
        <f t="shared" si="0"/>
        <v>51</v>
      </c>
      <c r="P9" s="11">
        <f t="shared" si="1"/>
        <v>0.72857142857142854</v>
      </c>
      <c r="Q9" s="4" t="s">
        <v>266</v>
      </c>
    </row>
    <row r="10" spans="1:18" ht="15" customHeight="1" x14ac:dyDescent="0.25">
      <c r="A10" s="5" t="s">
        <v>212</v>
      </c>
      <c r="B10" s="5">
        <v>27</v>
      </c>
      <c r="C10" s="2" t="s">
        <v>272</v>
      </c>
      <c r="D10" s="2" t="s">
        <v>263</v>
      </c>
      <c r="E10" s="5" t="s">
        <v>186</v>
      </c>
      <c r="F10" s="3">
        <v>4</v>
      </c>
      <c r="G10" s="3">
        <v>4</v>
      </c>
      <c r="H10" s="3">
        <v>0</v>
      </c>
      <c r="I10" s="3">
        <v>4</v>
      </c>
      <c r="J10" s="3">
        <v>6</v>
      </c>
      <c r="K10" s="3">
        <v>0</v>
      </c>
      <c r="L10" s="3">
        <v>7</v>
      </c>
      <c r="M10" s="3">
        <v>5</v>
      </c>
      <c r="N10" s="3">
        <v>15</v>
      </c>
      <c r="O10" s="16">
        <f t="shared" si="0"/>
        <v>45</v>
      </c>
      <c r="P10" s="11">
        <f t="shared" si="1"/>
        <v>0.6428571428571429</v>
      </c>
      <c r="Q10" s="4" t="s">
        <v>266</v>
      </c>
    </row>
    <row r="11" spans="1:18" ht="15" customHeight="1" x14ac:dyDescent="0.25">
      <c r="A11" s="5" t="s">
        <v>213</v>
      </c>
      <c r="B11" s="5">
        <v>28</v>
      </c>
      <c r="C11" s="2" t="s">
        <v>272</v>
      </c>
      <c r="D11" s="2" t="s">
        <v>263</v>
      </c>
      <c r="E11" s="5" t="s">
        <v>186</v>
      </c>
      <c r="F11" s="3">
        <v>7</v>
      </c>
      <c r="G11" s="3">
        <v>0</v>
      </c>
      <c r="H11" s="3">
        <v>0</v>
      </c>
      <c r="I11" s="3">
        <v>4</v>
      </c>
      <c r="J11" s="3">
        <v>7</v>
      </c>
      <c r="K11" s="3">
        <v>2</v>
      </c>
      <c r="L11" s="3">
        <v>7</v>
      </c>
      <c r="M11" s="3">
        <v>5</v>
      </c>
      <c r="N11" s="3">
        <v>12</v>
      </c>
      <c r="O11" s="16">
        <f t="shared" si="0"/>
        <v>44</v>
      </c>
      <c r="P11" s="11">
        <f t="shared" si="1"/>
        <v>0.62857142857142856</v>
      </c>
      <c r="Q11" s="4" t="s">
        <v>266</v>
      </c>
    </row>
    <row r="12" spans="1:18" ht="15" customHeight="1" x14ac:dyDescent="0.25">
      <c r="A12" s="5" t="s">
        <v>131</v>
      </c>
      <c r="B12" s="5">
        <v>11</v>
      </c>
      <c r="C12" s="2" t="s">
        <v>269</v>
      </c>
      <c r="D12" s="2" t="s">
        <v>263</v>
      </c>
      <c r="E12" s="5" t="s">
        <v>96</v>
      </c>
      <c r="F12" s="3">
        <v>7</v>
      </c>
      <c r="G12" s="3">
        <v>4</v>
      </c>
      <c r="H12" s="3">
        <v>6</v>
      </c>
      <c r="I12" s="3">
        <v>4</v>
      </c>
      <c r="J12" s="3">
        <v>8</v>
      </c>
      <c r="K12" s="3">
        <v>3</v>
      </c>
      <c r="L12" s="3">
        <v>2</v>
      </c>
      <c r="M12" s="3">
        <v>0</v>
      </c>
      <c r="N12" s="3">
        <v>3</v>
      </c>
      <c r="O12" s="16">
        <f t="shared" si="0"/>
        <v>37</v>
      </c>
      <c r="P12" s="11">
        <f t="shared" si="1"/>
        <v>0.52857142857142858</v>
      </c>
      <c r="Q12" s="4" t="s">
        <v>266</v>
      </c>
    </row>
    <row r="13" spans="1:18" ht="15" customHeight="1" x14ac:dyDescent="0.25">
      <c r="A13" s="2" t="s">
        <v>214</v>
      </c>
      <c r="B13" s="2">
        <v>29</v>
      </c>
      <c r="C13" s="2" t="s">
        <v>272</v>
      </c>
      <c r="D13" s="2" t="s">
        <v>263</v>
      </c>
      <c r="E13" s="2" t="s">
        <v>186</v>
      </c>
      <c r="F13" s="3">
        <v>5</v>
      </c>
      <c r="G13" s="3">
        <v>4</v>
      </c>
      <c r="H13" s="3">
        <v>4</v>
      </c>
      <c r="I13" s="3">
        <v>8</v>
      </c>
      <c r="J13" s="3">
        <v>11</v>
      </c>
      <c r="K13" s="3">
        <v>5</v>
      </c>
      <c r="L13" s="3">
        <v>0</v>
      </c>
      <c r="M13" s="3">
        <v>0</v>
      </c>
      <c r="N13" s="3">
        <v>0</v>
      </c>
      <c r="O13" s="16">
        <f t="shared" si="0"/>
        <v>37</v>
      </c>
      <c r="P13" s="11">
        <f t="shared" si="1"/>
        <v>0.52857142857142858</v>
      </c>
      <c r="Q13" s="4" t="s">
        <v>266</v>
      </c>
    </row>
    <row r="14" spans="1:18" ht="15" customHeight="1" x14ac:dyDescent="0.25">
      <c r="A14" s="5" t="s">
        <v>215</v>
      </c>
      <c r="B14" s="5">
        <v>30</v>
      </c>
      <c r="C14" s="2" t="s">
        <v>271</v>
      </c>
      <c r="D14" s="2" t="s">
        <v>263</v>
      </c>
      <c r="E14" s="5" t="s">
        <v>186</v>
      </c>
      <c r="F14" s="3">
        <v>4</v>
      </c>
      <c r="G14" s="3">
        <v>0</v>
      </c>
      <c r="H14" s="3">
        <v>3</v>
      </c>
      <c r="I14" s="3">
        <v>0</v>
      </c>
      <c r="J14" s="3">
        <v>8</v>
      </c>
      <c r="K14" s="3">
        <v>3</v>
      </c>
      <c r="L14" s="3">
        <v>1</v>
      </c>
      <c r="M14" s="3">
        <v>11</v>
      </c>
      <c r="N14" s="3">
        <v>6</v>
      </c>
      <c r="O14" s="16">
        <f t="shared" si="0"/>
        <v>36</v>
      </c>
      <c r="P14" s="11">
        <f t="shared" si="1"/>
        <v>0.51428571428571423</v>
      </c>
      <c r="Q14" s="4" t="s">
        <v>266</v>
      </c>
    </row>
    <row r="15" spans="1:18" ht="15" customHeight="1" x14ac:dyDescent="0.25">
      <c r="A15" s="5" t="s">
        <v>216</v>
      </c>
      <c r="B15" s="5">
        <v>31</v>
      </c>
      <c r="C15" s="2" t="s">
        <v>271</v>
      </c>
      <c r="D15" s="2" t="s">
        <v>263</v>
      </c>
      <c r="E15" s="5" t="s">
        <v>186</v>
      </c>
      <c r="F15" s="3">
        <v>3</v>
      </c>
      <c r="G15" s="3">
        <v>0</v>
      </c>
      <c r="H15" s="3">
        <v>0</v>
      </c>
      <c r="I15" s="3">
        <v>4</v>
      </c>
      <c r="J15" s="3">
        <v>7</v>
      </c>
      <c r="K15" s="3">
        <v>3</v>
      </c>
      <c r="L15" s="3">
        <v>3</v>
      </c>
      <c r="M15" s="3">
        <v>9</v>
      </c>
      <c r="N15" s="3">
        <v>6</v>
      </c>
      <c r="O15" s="16">
        <f t="shared" si="0"/>
        <v>35</v>
      </c>
      <c r="P15" s="11">
        <f t="shared" si="1"/>
        <v>0.5</v>
      </c>
      <c r="Q15" s="4" t="s">
        <v>266</v>
      </c>
    </row>
    <row r="16" spans="1:18" ht="15" customHeight="1" x14ac:dyDescent="0.25">
      <c r="A16" s="5" t="s">
        <v>217</v>
      </c>
      <c r="B16" s="5">
        <v>32</v>
      </c>
      <c r="C16" s="2" t="s">
        <v>271</v>
      </c>
      <c r="D16" s="2" t="s">
        <v>263</v>
      </c>
      <c r="E16" s="5" t="s">
        <v>186</v>
      </c>
      <c r="F16" s="3">
        <v>6</v>
      </c>
      <c r="G16" s="3">
        <v>0</v>
      </c>
      <c r="H16" s="3">
        <v>3</v>
      </c>
      <c r="I16" s="3">
        <v>4</v>
      </c>
      <c r="J16" s="3">
        <v>6</v>
      </c>
      <c r="K16" s="3">
        <v>2</v>
      </c>
      <c r="L16" s="3">
        <v>7</v>
      </c>
      <c r="M16" s="3">
        <v>7</v>
      </c>
      <c r="N16" s="3">
        <v>0</v>
      </c>
      <c r="O16" s="16">
        <f t="shared" si="0"/>
        <v>35</v>
      </c>
      <c r="P16" s="11">
        <f t="shared" si="1"/>
        <v>0.5</v>
      </c>
      <c r="Q16" s="4" t="s">
        <v>266</v>
      </c>
    </row>
    <row r="17" spans="1:17" ht="15" customHeight="1" x14ac:dyDescent="0.25">
      <c r="A17" s="5" t="s">
        <v>218</v>
      </c>
      <c r="B17" s="5">
        <v>33</v>
      </c>
      <c r="C17" s="2" t="s">
        <v>271</v>
      </c>
      <c r="D17" s="2" t="s">
        <v>263</v>
      </c>
      <c r="E17" s="5" t="s">
        <v>186</v>
      </c>
      <c r="F17" s="3">
        <v>5</v>
      </c>
      <c r="G17" s="3">
        <v>0</v>
      </c>
      <c r="H17" s="3">
        <v>0</v>
      </c>
      <c r="I17" s="3">
        <v>4</v>
      </c>
      <c r="J17" s="3">
        <v>7</v>
      </c>
      <c r="K17" s="3">
        <v>3</v>
      </c>
      <c r="L17" s="3">
        <v>4</v>
      </c>
      <c r="M17" s="3">
        <v>5</v>
      </c>
      <c r="N17" s="3">
        <v>7</v>
      </c>
      <c r="O17" s="16">
        <f t="shared" si="0"/>
        <v>35</v>
      </c>
      <c r="P17" s="11">
        <f t="shared" si="1"/>
        <v>0.5</v>
      </c>
      <c r="Q17" s="4" t="s">
        <v>266</v>
      </c>
    </row>
    <row r="18" spans="1:17" ht="15" customHeight="1" x14ac:dyDescent="0.25">
      <c r="A18" s="22" t="s">
        <v>126</v>
      </c>
      <c r="B18" s="5">
        <v>6</v>
      </c>
      <c r="C18" s="2" t="s">
        <v>269</v>
      </c>
      <c r="D18" s="2" t="s">
        <v>263</v>
      </c>
      <c r="E18" s="5" t="s">
        <v>96</v>
      </c>
      <c r="F18" s="3">
        <v>6</v>
      </c>
      <c r="G18" s="3">
        <v>4</v>
      </c>
      <c r="H18" s="3">
        <v>6</v>
      </c>
      <c r="I18" s="3">
        <v>2</v>
      </c>
      <c r="J18" s="3">
        <v>4</v>
      </c>
      <c r="K18" s="3">
        <v>1</v>
      </c>
      <c r="L18" s="3">
        <v>6</v>
      </c>
      <c r="M18" s="3">
        <v>5</v>
      </c>
      <c r="N18" s="3">
        <v>0</v>
      </c>
      <c r="O18" s="16">
        <f t="shared" si="0"/>
        <v>34</v>
      </c>
      <c r="P18" s="11">
        <f t="shared" si="1"/>
        <v>0.48571428571428571</v>
      </c>
      <c r="Q18" s="4" t="s">
        <v>267</v>
      </c>
    </row>
    <row r="19" spans="1:17" ht="15" customHeight="1" x14ac:dyDescent="0.25">
      <c r="A19" s="5" t="s">
        <v>219</v>
      </c>
      <c r="B19" s="19">
        <v>34</v>
      </c>
      <c r="C19" s="2" t="s">
        <v>272</v>
      </c>
      <c r="D19" s="2" t="s">
        <v>263</v>
      </c>
      <c r="E19" s="5" t="s">
        <v>186</v>
      </c>
      <c r="F19" s="3">
        <v>4</v>
      </c>
      <c r="G19" s="3">
        <v>0</v>
      </c>
      <c r="H19" s="3">
        <v>2</v>
      </c>
      <c r="I19" s="3">
        <v>8</v>
      </c>
      <c r="J19" s="3">
        <v>2</v>
      </c>
      <c r="K19" s="3">
        <v>7</v>
      </c>
      <c r="L19" s="3">
        <v>8</v>
      </c>
      <c r="M19" s="3">
        <v>0</v>
      </c>
      <c r="N19" s="3">
        <v>0</v>
      </c>
      <c r="O19" s="16">
        <f t="shared" si="0"/>
        <v>31</v>
      </c>
      <c r="P19" s="11">
        <f t="shared" si="1"/>
        <v>0.44285714285714284</v>
      </c>
      <c r="Q19" s="4" t="s">
        <v>267</v>
      </c>
    </row>
    <row r="20" spans="1:17" ht="15" customHeight="1" x14ac:dyDescent="0.25">
      <c r="A20" s="5" t="s">
        <v>133</v>
      </c>
      <c r="B20" s="19">
        <v>13</v>
      </c>
      <c r="C20" s="2" t="s">
        <v>269</v>
      </c>
      <c r="D20" s="2" t="s">
        <v>263</v>
      </c>
      <c r="E20" s="5" t="s">
        <v>96</v>
      </c>
      <c r="F20" s="3">
        <v>7</v>
      </c>
      <c r="G20" s="3">
        <v>4</v>
      </c>
      <c r="H20" s="3">
        <v>3</v>
      </c>
      <c r="I20" s="3">
        <v>4</v>
      </c>
      <c r="J20" s="3">
        <v>8</v>
      </c>
      <c r="K20" s="3">
        <v>3</v>
      </c>
      <c r="L20" s="3">
        <v>0</v>
      </c>
      <c r="M20" s="3">
        <v>0</v>
      </c>
      <c r="N20" s="3">
        <v>0</v>
      </c>
      <c r="O20" s="16">
        <f t="shared" si="0"/>
        <v>29</v>
      </c>
      <c r="P20" s="11">
        <f t="shared" si="1"/>
        <v>0.41428571428571431</v>
      </c>
      <c r="Q20" s="4" t="s">
        <v>267</v>
      </c>
    </row>
    <row r="21" spans="1:17" ht="15" customHeight="1" x14ac:dyDescent="0.25">
      <c r="A21" s="2" t="s">
        <v>220</v>
      </c>
      <c r="B21" s="19">
        <v>35</v>
      </c>
      <c r="C21" s="2" t="s">
        <v>271</v>
      </c>
      <c r="D21" s="2" t="s">
        <v>263</v>
      </c>
      <c r="E21" s="5" t="s">
        <v>186</v>
      </c>
      <c r="F21" s="3">
        <v>3</v>
      </c>
      <c r="G21" s="3">
        <v>0</v>
      </c>
      <c r="H21" s="3">
        <v>3</v>
      </c>
      <c r="I21" s="3">
        <v>2</v>
      </c>
      <c r="J21" s="3">
        <v>5</v>
      </c>
      <c r="K21" s="3">
        <v>4</v>
      </c>
      <c r="L21" s="3">
        <v>7</v>
      </c>
      <c r="M21" s="3">
        <v>4</v>
      </c>
      <c r="N21" s="3">
        <v>0</v>
      </c>
      <c r="O21" s="16">
        <f t="shared" si="0"/>
        <v>28</v>
      </c>
      <c r="P21" s="11">
        <f t="shared" si="1"/>
        <v>0.4</v>
      </c>
      <c r="Q21" s="4" t="s">
        <v>267</v>
      </c>
    </row>
    <row r="22" spans="1:17" ht="15" customHeight="1" x14ac:dyDescent="0.25">
      <c r="A22" s="5" t="s">
        <v>122</v>
      </c>
      <c r="B22" s="19">
        <v>2</v>
      </c>
      <c r="C22" s="2" t="s">
        <v>269</v>
      </c>
      <c r="D22" s="2" t="s">
        <v>263</v>
      </c>
      <c r="E22" s="5" t="s">
        <v>96</v>
      </c>
      <c r="F22" s="3">
        <v>7</v>
      </c>
      <c r="G22" s="3">
        <v>2</v>
      </c>
      <c r="H22" s="3">
        <v>6</v>
      </c>
      <c r="I22" s="3">
        <v>4</v>
      </c>
      <c r="J22" s="3">
        <v>6</v>
      </c>
      <c r="K22" s="3">
        <v>2</v>
      </c>
      <c r="L22" s="3">
        <v>0</v>
      </c>
      <c r="M22" s="3">
        <v>0</v>
      </c>
      <c r="N22" s="3">
        <v>0</v>
      </c>
      <c r="O22" s="16">
        <f t="shared" si="0"/>
        <v>27</v>
      </c>
      <c r="P22" s="11">
        <f t="shared" si="1"/>
        <v>0.38571428571428573</v>
      </c>
      <c r="Q22" s="4" t="s">
        <v>267</v>
      </c>
    </row>
    <row r="23" spans="1:17" ht="15" customHeight="1" x14ac:dyDescent="0.25">
      <c r="A23" s="5" t="s">
        <v>125</v>
      </c>
      <c r="B23" s="19">
        <v>5</v>
      </c>
      <c r="C23" s="2" t="s">
        <v>269</v>
      </c>
      <c r="D23" s="2" t="s">
        <v>263</v>
      </c>
      <c r="E23" s="5" t="s">
        <v>96</v>
      </c>
      <c r="F23" s="3">
        <v>4</v>
      </c>
      <c r="G23" s="3">
        <v>2</v>
      </c>
      <c r="H23" s="3">
        <v>3</v>
      </c>
      <c r="I23" s="3">
        <v>4</v>
      </c>
      <c r="J23" s="3">
        <v>3</v>
      </c>
      <c r="K23" s="3">
        <v>1</v>
      </c>
      <c r="L23" s="3">
        <v>6</v>
      </c>
      <c r="M23" s="3">
        <v>4</v>
      </c>
      <c r="N23" s="3">
        <v>0</v>
      </c>
      <c r="O23" s="16">
        <f t="shared" si="0"/>
        <v>27</v>
      </c>
      <c r="P23" s="11">
        <f t="shared" si="1"/>
        <v>0.38571428571428573</v>
      </c>
      <c r="Q23" s="4" t="s">
        <v>267</v>
      </c>
    </row>
    <row r="24" spans="1:17" ht="15" customHeight="1" x14ac:dyDescent="0.25">
      <c r="A24" s="20" t="s">
        <v>123</v>
      </c>
      <c r="B24" s="2">
        <v>3</v>
      </c>
      <c r="C24" s="2" t="s">
        <v>269</v>
      </c>
      <c r="D24" s="2" t="s">
        <v>263</v>
      </c>
      <c r="E24" s="2" t="s">
        <v>96</v>
      </c>
      <c r="F24" s="3">
        <v>7</v>
      </c>
      <c r="G24" s="3">
        <v>4</v>
      </c>
      <c r="H24" s="3">
        <v>6</v>
      </c>
      <c r="I24" s="3">
        <v>4</v>
      </c>
      <c r="J24" s="3">
        <v>0</v>
      </c>
      <c r="K24" s="3">
        <v>2</v>
      </c>
      <c r="L24" s="3">
        <v>0</v>
      </c>
      <c r="M24" s="3">
        <v>1</v>
      </c>
      <c r="N24" s="3">
        <v>2</v>
      </c>
      <c r="O24" s="16">
        <f t="shared" si="0"/>
        <v>26</v>
      </c>
      <c r="P24" s="11">
        <f t="shared" si="1"/>
        <v>0.37142857142857144</v>
      </c>
      <c r="Q24" s="4" t="s">
        <v>267</v>
      </c>
    </row>
    <row r="25" spans="1:17" ht="15" customHeight="1" x14ac:dyDescent="0.25">
      <c r="A25" s="25" t="s">
        <v>159</v>
      </c>
      <c r="B25" s="2">
        <v>19</v>
      </c>
      <c r="C25" s="2" t="s">
        <v>270</v>
      </c>
      <c r="D25" s="2" t="s">
        <v>263</v>
      </c>
      <c r="E25" s="2" t="s">
        <v>152</v>
      </c>
      <c r="F25" s="3">
        <v>5</v>
      </c>
      <c r="G25" s="3">
        <v>0</v>
      </c>
      <c r="H25" s="3">
        <v>3</v>
      </c>
      <c r="I25" s="3">
        <v>0</v>
      </c>
      <c r="J25" s="3">
        <v>4</v>
      </c>
      <c r="K25" s="3">
        <v>3</v>
      </c>
      <c r="L25" s="3">
        <v>6</v>
      </c>
      <c r="M25" s="3">
        <v>5</v>
      </c>
      <c r="N25" s="3">
        <v>0</v>
      </c>
      <c r="O25" s="16">
        <f t="shared" si="0"/>
        <v>26</v>
      </c>
      <c r="P25" s="11">
        <f t="shared" si="1"/>
        <v>0.37142857142857144</v>
      </c>
      <c r="Q25" s="4" t="s">
        <v>267</v>
      </c>
    </row>
    <row r="26" spans="1:17" ht="15" customHeight="1" x14ac:dyDescent="0.25">
      <c r="A26" s="2" t="s">
        <v>221</v>
      </c>
      <c r="B26" s="5">
        <v>36</v>
      </c>
      <c r="C26" s="2" t="s">
        <v>271</v>
      </c>
      <c r="D26" s="2" t="s">
        <v>263</v>
      </c>
      <c r="E26" s="5" t="s">
        <v>186</v>
      </c>
      <c r="F26" s="3">
        <v>3</v>
      </c>
      <c r="G26" s="3">
        <v>0</v>
      </c>
      <c r="H26" s="3">
        <v>3</v>
      </c>
      <c r="I26" s="3">
        <v>6</v>
      </c>
      <c r="J26" s="3">
        <v>7</v>
      </c>
      <c r="K26" s="3">
        <v>7</v>
      </c>
      <c r="L26" s="3">
        <v>0</v>
      </c>
      <c r="M26" s="3">
        <v>0</v>
      </c>
      <c r="N26" s="3">
        <v>0</v>
      </c>
      <c r="O26" s="16">
        <f t="shared" si="0"/>
        <v>26</v>
      </c>
      <c r="P26" s="11">
        <f t="shared" si="1"/>
        <v>0.37142857142857144</v>
      </c>
      <c r="Q26" s="4" t="s">
        <v>267</v>
      </c>
    </row>
    <row r="27" spans="1:17" ht="15" customHeight="1" x14ac:dyDescent="0.25">
      <c r="A27" s="21" t="s">
        <v>158</v>
      </c>
      <c r="B27" s="2">
        <v>18</v>
      </c>
      <c r="C27" s="2" t="s">
        <v>270</v>
      </c>
      <c r="D27" s="2" t="s">
        <v>263</v>
      </c>
      <c r="E27" s="2" t="s">
        <v>152</v>
      </c>
      <c r="F27" s="3">
        <v>4</v>
      </c>
      <c r="G27" s="3">
        <v>0</v>
      </c>
      <c r="H27" s="3">
        <v>0</v>
      </c>
      <c r="I27" s="3">
        <v>0</v>
      </c>
      <c r="J27" s="3">
        <v>8</v>
      </c>
      <c r="K27" s="3">
        <v>2</v>
      </c>
      <c r="L27" s="3">
        <v>3</v>
      </c>
      <c r="M27" s="3">
        <v>7</v>
      </c>
      <c r="N27" s="3">
        <v>1</v>
      </c>
      <c r="O27" s="16">
        <f t="shared" si="0"/>
        <v>25</v>
      </c>
      <c r="P27" s="11">
        <f t="shared" si="1"/>
        <v>0.35714285714285715</v>
      </c>
      <c r="Q27" s="4" t="s">
        <v>267</v>
      </c>
    </row>
    <row r="28" spans="1:17" ht="15" customHeight="1" x14ac:dyDescent="0.25">
      <c r="A28" s="5" t="s">
        <v>222</v>
      </c>
      <c r="B28" s="5">
        <v>37</v>
      </c>
      <c r="C28" s="2" t="s">
        <v>271</v>
      </c>
      <c r="D28" s="2" t="s">
        <v>263</v>
      </c>
      <c r="E28" s="5" t="s">
        <v>186</v>
      </c>
      <c r="F28" s="3">
        <v>3</v>
      </c>
      <c r="G28" s="3">
        <v>0</v>
      </c>
      <c r="H28" s="3">
        <v>0</v>
      </c>
      <c r="I28" s="3">
        <v>0</v>
      </c>
      <c r="J28" s="3">
        <v>8</v>
      </c>
      <c r="K28" s="3">
        <v>1</v>
      </c>
      <c r="L28" s="3">
        <v>0</v>
      </c>
      <c r="M28" s="3">
        <v>2</v>
      </c>
      <c r="N28" s="3">
        <v>11</v>
      </c>
      <c r="O28" s="16">
        <f t="shared" si="0"/>
        <v>25</v>
      </c>
      <c r="P28" s="11">
        <f t="shared" si="1"/>
        <v>0.35714285714285715</v>
      </c>
      <c r="Q28" s="4" t="s">
        <v>267</v>
      </c>
    </row>
    <row r="29" spans="1:17" ht="15" customHeight="1" x14ac:dyDescent="0.25">
      <c r="A29" s="2" t="s">
        <v>135</v>
      </c>
      <c r="B29" s="5">
        <v>15</v>
      </c>
      <c r="C29" s="2" t="s">
        <v>269</v>
      </c>
      <c r="D29" s="2" t="s">
        <v>263</v>
      </c>
      <c r="E29" s="5" t="s">
        <v>96</v>
      </c>
      <c r="F29" s="3">
        <v>7</v>
      </c>
      <c r="G29" s="3">
        <v>2</v>
      </c>
      <c r="H29" s="3">
        <v>2</v>
      </c>
      <c r="I29" s="3">
        <v>0</v>
      </c>
      <c r="J29" s="3">
        <v>8</v>
      </c>
      <c r="K29" s="3">
        <v>0</v>
      </c>
      <c r="L29" s="3">
        <v>2</v>
      </c>
      <c r="M29" s="3">
        <v>2</v>
      </c>
      <c r="N29" s="3">
        <v>1</v>
      </c>
      <c r="O29" s="16">
        <f t="shared" si="0"/>
        <v>24</v>
      </c>
      <c r="P29" s="11">
        <f t="shared" si="1"/>
        <v>0.34285714285714286</v>
      </c>
      <c r="Q29" s="4" t="s">
        <v>267</v>
      </c>
    </row>
    <row r="30" spans="1:17" ht="15" customHeight="1" x14ac:dyDescent="0.25">
      <c r="A30" s="5" t="s">
        <v>223</v>
      </c>
      <c r="B30" s="5">
        <v>38</v>
      </c>
      <c r="C30" s="2" t="s">
        <v>272</v>
      </c>
      <c r="D30" s="2" t="s">
        <v>263</v>
      </c>
      <c r="E30" s="5" t="s">
        <v>186</v>
      </c>
      <c r="F30" s="3">
        <v>4</v>
      </c>
      <c r="G30" s="3">
        <v>3</v>
      </c>
      <c r="H30" s="3">
        <v>0</v>
      </c>
      <c r="I30" s="3">
        <v>6</v>
      </c>
      <c r="J30" s="3">
        <v>7</v>
      </c>
      <c r="K30" s="3">
        <v>4</v>
      </c>
      <c r="L30" s="3">
        <v>0</v>
      </c>
      <c r="M30" s="3">
        <v>0</v>
      </c>
      <c r="N30" s="3">
        <v>0</v>
      </c>
      <c r="O30" s="16">
        <f t="shared" si="0"/>
        <v>24</v>
      </c>
      <c r="P30" s="11">
        <f t="shared" si="1"/>
        <v>0.34285714285714286</v>
      </c>
      <c r="Q30" s="4" t="s">
        <v>267</v>
      </c>
    </row>
    <row r="31" spans="1:17" ht="15" customHeight="1" x14ac:dyDescent="0.25">
      <c r="A31" s="5" t="s">
        <v>132</v>
      </c>
      <c r="B31" s="5">
        <v>12</v>
      </c>
      <c r="C31" s="2" t="s">
        <v>269</v>
      </c>
      <c r="D31" s="2" t="s">
        <v>263</v>
      </c>
      <c r="E31" s="5" t="s">
        <v>96</v>
      </c>
      <c r="F31" s="3">
        <v>2</v>
      </c>
      <c r="G31" s="3">
        <v>2</v>
      </c>
      <c r="H31" s="3">
        <v>4</v>
      </c>
      <c r="I31" s="3">
        <v>2</v>
      </c>
      <c r="J31" s="3">
        <v>2</v>
      </c>
      <c r="K31" s="3">
        <v>3</v>
      </c>
      <c r="L31" s="3">
        <v>0</v>
      </c>
      <c r="M31" s="3">
        <v>0</v>
      </c>
      <c r="N31" s="3">
        <v>8</v>
      </c>
      <c r="O31" s="16">
        <f t="shared" si="0"/>
        <v>23</v>
      </c>
      <c r="P31" s="11">
        <f t="shared" si="1"/>
        <v>0.32857142857142857</v>
      </c>
      <c r="Q31" s="4" t="s">
        <v>267</v>
      </c>
    </row>
    <row r="32" spans="1:17" ht="15" customHeight="1" x14ac:dyDescent="0.25">
      <c r="A32" s="5" t="s">
        <v>127</v>
      </c>
      <c r="B32" s="5">
        <v>7</v>
      </c>
      <c r="C32" s="2" t="s">
        <v>269</v>
      </c>
      <c r="D32" s="2" t="s">
        <v>263</v>
      </c>
      <c r="E32" s="5" t="s">
        <v>96</v>
      </c>
      <c r="F32" s="3">
        <v>2</v>
      </c>
      <c r="G32" s="3">
        <v>0</v>
      </c>
      <c r="H32" s="3">
        <v>0</v>
      </c>
      <c r="I32" s="3">
        <v>0</v>
      </c>
      <c r="J32" s="3">
        <v>8</v>
      </c>
      <c r="K32" s="3">
        <v>2</v>
      </c>
      <c r="L32" s="3">
        <v>1</v>
      </c>
      <c r="M32" s="3">
        <v>9</v>
      </c>
      <c r="N32" s="3">
        <v>0</v>
      </c>
      <c r="O32" s="16">
        <f t="shared" si="0"/>
        <v>22</v>
      </c>
      <c r="P32" s="11">
        <f t="shared" si="1"/>
        <v>0.31428571428571428</v>
      </c>
      <c r="Q32" s="4" t="s">
        <v>267</v>
      </c>
    </row>
    <row r="33" spans="1:17" ht="15" customHeight="1" x14ac:dyDescent="0.25">
      <c r="A33" s="25" t="s">
        <v>160</v>
      </c>
      <c r="B33" s="5">
        <v>20</v>
      </c>
      <c r="C33" s="2" t="s">
        <v>270</v>
      </c>
      <c r="D33" s="2" t="s">
        <v>263</v>
      </c>
      <c r="E33" s="2" t="s">
        <v>152</v>
      </c>
      <c r="F33" s="3">
        <v>6</v>
      </c>
      <c r="G33" s="3">
        <v>0</v>
      </c>
      <c r="H33" s="3">
        <v>0</v>
      </c>
      <c r="I33" s="3">
        <v>0</v>
      </c>
      <c r="J33" s="3">
        <v>7</v>
      </c>
      <c r="K33" s="3">
        <v>1</v>
      </c>
      <c r="L33" s="3">
        <v>1</v>
      </c>
      <c r="M33" s="3">
        <v>7</v>
      </c>
      <c r="N33" s="3">
        <v>0</v>
      </c>
      <c r="O33" s="16">
        <f t="shared" si="0"/>
        <v>22</v>
      </c>
      <c r="P33" s="11">
        <f t="shared" si="1"/>
        <v>0.31428571428571428</v>
      </c>
      <c r="Q33" s="4" t="s">
        <v>267</v>
      </c>
    </row>
    <row r="34" spans="1:17" ht="15.75" x14ac:dyDescent="0.25">
      <c r="A34" s="5" t="s">
        <v>224</v>
      </c>
      <c r="B34" s="5">
        <v>39</v>
      </c>
      <c r="C34" s="2" t="s">
        <v>271</v>
      </c>
      <c r="D34" s="2" t="s">
        <v>263</v>
      </c>
      <c r="E34" s="5" t="s">
        <v>186</v>
      </c>
      <c r="F34" s="3">
        <v>2</v>
      </c>
      <c r="G34" s="3">
        <v>0</v>
      </c>
      <c r="H34" s="3">
        <v>3</v>
      </c>
      <c r="I34" s="3">
        <v>2</v>
      </c>
      <c r="J34" s="3">
        <v>5</v>
      </c>
      <c r="K34" s="3">
        <v>2</v>
      </c>
      <c r="L34" s="3">
        <v>8</v>
      </c>
      <c r="M34" s="3">
        <v>0</v>
      </c>
      <c r="N34" s="3">
        <v>0</v>
      </c>
      <c r="O34" s="16">
        <f t="shared" si="0"/>
        <v>22</v>
      </c>
      <c r="P34" s="11">
        <f t="shared" si="1"/>
        <v>0.31428571428571428</v>
      </c>
      <c r="Q34" s="4" t="s">
        <v>267</v>
      </c>
    </row>
    <row r="35" spans="1:17" ht="15.75" x14ac:dyDescent="0.25">
      <c r="A35" s="5" t="s">
        <v>225</v>
      </c>
      <c r="B35" s="5">
        <v>40</v>
      </c>
      <c r="C35" s="2" t="s">
        <v>271</v>
      </c>
      <c r="D35" s="2" t="s">
        <v>263</v>
      </c>
      <c r="E35" s="5" t="s">
        <v>186</v>
      </c>
      <c r="F35" s="3">
        <v>3</v>
      </c>
      <c r="G35" s="3">
        <v>0</v>
      </c>
      <c r="H35" s="3">
        <v>3</v>
      </c>
      <c r="I35" s="3">
        <v>4</v>
      </c>
      <c r="J35" s="3">
        <v>7</v>
      </c>
      <c r="K35" s="3">
        <v>4</v>
      </c>
      <c r="L35" s="3">
        <v>0</v>
      </c>
      <c r="M35" s="3">
        <v>0</v>
      </c>
      <c r="N35" s="3">
        <v>0</v>
      </c>
      <c r="O35" s="16">
        <f t="shared" si="0"/>
        <v>21</v>
      </c>
      <c r="P35" s="11">
        <f t="shared" si="1"/>
        <v>0.3</v>
      </c>
      <c r="Q35" s="4" t="s">
        <v>267</v>
      </c>
    </row>
    <row r="36" spans="1:17" ht="15.75" x14ac:dyDescent="0.25">
      <c r="A36" s="5" t="s">
        <v>226</v>
      </c>
      <c r="B36" s="5">
        <v>41</v>
      </c>
      <c r="C36" s="2" t="s">
        <v>271</v>
      </c>
      <c r="D36" s="2" t="s">
        <v>263</v>
      </c>
      <c r="E36" s="5" t="s">
        <v>186</v>
      </c>
      <c r="F36" s="3">
        <v>3</v>
      </c>
      <c r="G36" s="3">
        <v>0</v>
      </c>
      <c r="H36" s="3">
        <v>3</v>
      </c>
      <c r="I36" s="3">
        <v>4</v>
      </c>
      <c r="J36" s="3">
        <v>7</v>
      </c>
      <c r="K36" s="3">
        <v>4</v>
      </c>
      <c r="L36" s="3">
        <v>0</v>
      </c>
      <c r="M36" s="3">
        <v>0</v>
      </c>
      <c r="N36" s="3">
        <v>0</v>
      </c>
      <c r="O36" s="16">
        <f t="shared" ref="O36:O67" si="2">IF(SUM(F36:N36)&gt;$R$1, "больше макс!", SUM(F36:N36))</f>
        <v>21</v>
      </c>
      <c r="P36" s="11">
        <f t="shared" ref="P36:P67" si="3">O36/$R$1</f>
        <v>0.3</v>
      </c>
      <c r="Q36" s="4" t="s">
        <v>267</v>
      </c>
    </row>
    <row r="37" spans="1:17" ht="31.5" x14ac:dyDescent="0.25">
      <c r="A37" s="23" t="s">
        <v>124</v>
      </c>
      <c r="B37" s="2">
        <v>4</v>
      </c>
      <c r="C37" s="2" t="s">
        <v>269</v>
      </c>
      <c r="D37" s="2" t="s">
        <v>263</v>
      </c>
      <c r="E37" s="2" t="s">
        <v>96</v>
      </c>
      <c r="F37" s="3">
        <v>4</v>
      </c>
      <c r="G37" s="3">
        <v>2</v>
      </c>
      <c r="H37" s="3">
        <v>0</v>
      </c>
      <c r="I37" s="3">
        <v>0</v>
      </c>
      <c r="J37" s="3">
        <v>8</v>
      </c>
      <c r="K37" s="3">
        <v>2</v>
      </c>
      <c r="L37" s="3">
        <v>2</v>
      </c>
      <c r="M37" s="3">
        <v>0</v>
      </c>
      <c r="N37" s="3">
        <v>1</v>
      </c>
      <c r="O37" s="16">
        <f t="shared" si="2"/>
        <v>19</v>
      </c>
      <c r="P37" s="11">
        <f t="shared" si="3"/>
        <v>0.27142857142857141</v>
      </c>
      <c r="Q37" s="4" t="s">
        <v>267</v>
      </c>
    </row>
    <row r="38" spans="1:17" ht="15.75" x14ac:dyDescent="0.25">
      <c r="A38" s="5" t="s">
        <v>227</v>
      </c>
      <c r="B38" s="5">
        <v>42</v>
      </c>
      <c r="C38" s="2" t="s">
        <v>272</v>
      </c>
      <c r="D38" s="2" t="s">
        <v>263</v>
      </c>
      <c r="E38" s="5" t="s">
        <v>186</v>
      </c>
      <c r="F38" s="3">
        <v>4</v>
      </c>
      <c r="G38" s="3">
        <v>0</v>
      </c>
      <c r="H38" s="3">
        <v>2</v>
      </c>
      <c r="I38" s="3">
        <v>0</v>
      </c>
      <c r="J38" s="3">
        <v>6</v>
      </c>
      <c r="K38" s="3">
        <v>1</v>
      </c>
      <c r="L38" s="3">
        <v>6</v>
      </c>
      <c r="M38" s="3">
        <v>0</v>
      </c>
      <c r="N38" s="3">
        <v>0</v>
      </c>
      <c r="O38" s="16">
        <f t="shared" si="2"/>
        <v>19</v>
      </c>
      <c r="P38" s="11">
        <f t="shared" si="3"/>
        <v>0.27142857142857141</v>
      </c>
      <c r="Q38" s="4" t="s">
        <v>267</v>
      </c>
    </row>
    <row r="39" spans="1:17" ht="15.75" x14ac:dyDescent="0.25">
      <c r="A39" s="21" t="s">
        <v>156</v>
      </c>
      <c r="B39" s="2">
        <v>16</v>
      </c>
      <c r="C39" s="2" t="s">
        <v>270</v>
      </c>
      <c r="D39" s="2" t="s">
        <v>263</v>
      </c>
      <c r="E39" s="2" t="s">
        <v>152</v>
      </c>
      <c r="F39" s="3">
        <v>5</v>
      </c>
      <c r="G39" s="3">
        <v>0</v>
      </c>
      <c r="H39" s="3">
        <v>0</v>
      </c>
      <c r="I39" s="3">
        <v>0</v>
      </c>
      <c r="J39" s="3">
        <v>7</v>
      </c>
      <c r="K39" s="3">
        <v>0</v>
      </c>
      <c r="L39" s="3">
        <v>3</v>
      </c>
      <c r="M39" s="3">
        <v>3</v>
      </c>
      <c r="N39" s="3">
        <v>0</v>
      </c>
      <c r="O39" s="16">
        <f t="shared" si="2"/>
        <v>18</v>
      </c>
      <c r="P39" s="11">
        <f t="shared" si="3"/>
        <v>0.25714285714285712</v>
      </c>
      <c r="Q39" s="4" t="s">
        <v>267</v>
      </c>
    </row>
    <row r="40" spans="1:17" ht="15.75" x14ac:dyDescent="0.25">
      <c r="A40" s="5" t="s">
        <v>228</v>
      </c>
      <c r="B40" s="5">
        <v>43</v>
      </c>
      <c r="C40" s="2" t="s">
        <v>272</v>
      </c>
      <c r="D40" s="2" t="s">
        <v>263</v>
      </c>
      <c r="E40" s="5" t="s">
        <v>186</v>
      </c>
      <c r="F40" s="3">
        <v>5</v>
      </c>
      <c r="G40" s="3">
        <v>2</v>
      </c>
      <c r="H40" s="3">
        <v>7</v>
      </c>
      <c r="I40" s="3">
        <v>4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16">
        <f t="shared" si="2"/>
        <v>18</v>
      </c>
      <c r="P40" s="11">
        <f t="shared" si="3"/>
        <v>0.25714285714285712</v>
      </c>
      <c r="Q40" s="4" t="s">
        <v>267</v>
      </c>
    </row>
    <row r="41" spans="1:17" ht="15.75" x14ac:dyDescent="0.25">
      <c r="A41" s="5" t="s">
        <v>130</v>
      </c>
      <c r="B41" s="5">
        <v>10</v>
      </c>
      <c r="C41" s="2" t="s">
        <v>269</v>
      </c>
      <c r="D41" s="2" t="s">
        <v>263</v>
      </c>
      <c r="E41" s="5" t="s">
        <v>96</v>
      </c>
      <c r="F41" s="3">
        <v>5</v>
      </c>
      <c r="G41" s="3">
        <v>0</v>
      </c>
      <c r="H41" s="3">
        <v>0</v>
      </c>
      <c r="I41" s="3">
        <v>2</v>
      </c>
      <c r="J41" s="3">
        <v>7</v>
      </c>
      <c r="K41" s="3">
        <v>2</v>
      </c>
      <c r="L41" s="3">
        <v>0</v>
      </c>
      <c r="M41" s="3">
        <v>0</v>
      </c>
      <c r="N41" s="3">
        <v>0</v>
      </c>
      <c r="O41" s="16">
        <f t="shared" si="2"/>
        <v>16</v>
      </c>
      <c r="P41" s="11">
        <f t="shared" si="3"/>
        <v>0.22857142857142856</v>
      </c>
      <c r="Q41" s="4" t="s">
        <v>267</v>
      </c>
    </row>
    <row r="42" spans="1:17" ht="15.75" x14ac:dyDescent="0.25">
      <c r="A42" s="5" t="s">
        <v>230</v>
      </c>
      <c r="B42" s="5">
        <v>45</v>
      </c>
      <c r="C42" s="2" t="s">
        <v>272</v>
      </c>
      <c r="D42" s="2" t="s">
        <v>263</v>
      </c>
      <c r="E42" s="5" t="s">
        <v>186</v>
      </c>
      <c r="F42" s="3">
        <v>2</v>
      </c>
      <c r="G42" s="3">
        <v>2</v>
      </c>
      <c r="H42" s="3">
        <v>0</v>
      </c>
      <c r="I42" s="3">
        <v>4</v>
      </c>
      <c r="J42" s="3">
        <v>0</v>
      </c>
      <c r="K42" s="3">
        <v>8</v>
      </c>
      <c r="L42" s="3">
        <v>0</v>
      </c>
      <c r="M42" s="3">
        <v>0</v>
      </c>
      <c r="N42" s="3">
        <v>0</v>
      </c>
      <c r="O42" s="16">
        <f t="shared" si="2"/>
        <v>16</v>
      </c>
      <c r="P42" s="11">
        <f t="shared" si="3"/>
        <v>0.22857142857142856</v>
      </c>
      <c r="Q42" s="4" t="s">
        <v>267</v>
      </c>
    </row>
    <row r="43" spans="1:17" ht="15.75" x14ac:dyDescent="0.25">
      <c r="A43" s="5" t="s">
        <v>134</v>
      </c>
      <c r="B43" s="5">
        <v>14</v>
      </c>
      <c r="C43" s="2" t="s">
        <v>269</v>
      </c>
      <c r="D43" s="2" t="s">
        <v>263</v>
      </c>
      <c r="E43" s="5" t="s">
        <v>96</v>
      </c>
      <c r="F43" s="3">
        <v>3</v>
      </c>
      <c r="G43" s="3">
        <v>4</v>
      </c>
      <c r="H43" s="3">
        <v>0</v>
      </c>
      <c r="I43" s="3">
        <v>0</v>
      </c>
      <c r="J43" s="3">
        <v>3</v>
      </c>
      <c r="K43" s="3">
        <v>1</v>
      </c>
      <c r="L43" s="3">
        <v>0</v>
      </c>
      <c r="M43" s="3">
        <v>0</v>
      </c>
      <c r="N43" s="3">
        <v>1</v>
      </c>
      <c r="O43" s="16">
        <f t="shared" si="2"/>
        <v>12</v>
      </c>
      <c r="P43" s="11">
        <f t="shared" si="3"/>
        <v>0.17142857142857143</v>
      </c>
      <c r="Q43" s="4" t="s">
        <v>267</v>
      </c>
    </row>
    <row r="44" spans="1:17" ht="15.75" x14ac:dyDescent="0.25">
      <c r="A44" s="5" t="s">
        <v>231</v>
      </c>
      <c r="B44" s="5">
        <v>46</v>
      </c>
      <c r="C44" s="2" t="s">
        <v>272</v>
      </c>
      <c r="D44" s="2" t="s">
        <v>263</v>
      </c>
      <c r="E44" s="5" t="s">
        <v>186</v>
      </c>
      <c r="F44" s="3">
        <v>7</v>
      </c>
      <c r="G44" s="3">
        <v>0</v>
      </c>
      <c r="H44" s="3">
        <v>0</v>
      </c>
      <c r="I44" s="3">
        <v>5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16">
        <f t="shared" si="2"/>
        <v>12</v>
      </c>
      <c r="P44" s="11">
        <f t="shared" si="3"/>
        <v>0.17142857142857143</v>
      </c>
      <c r="Q44" s="4" t="s">
        <v>267</v>
      </c>
    </row>
    <row r="45" spans="1:17" ht="15.75" x14ac:dyDescent="0.25">
      <c r="A45" s="25" t="s">
        <v>157</v>
      </c>
      <c r="B45" s="5">
        <v>17</v>
      </c>
      <c r="C45" s="2" t="s">
        <v>270</v>
      </c>
      <c r="D45" s="2" t="s">
        <v>263</v>
      </c>
      <c r="E45" s="2" t="s">
        <v>152</v>
      </c>
      <c r="F45" s="3">
        <v>4</v>
      </c>
      <c r="G45" s="3">
        <v>0</v>
      </c>
      <c r="H45" s="3">
        <v>0</v>
      </c>
      <c r="I45" s="3">
        <v>0</v>
      </c>
      <c r="J45" s="3">
        <v>2</v>
      </c>
      <c r="K45" s="3">
        <v>0</v>
      </c>
      <c r="L45" s="3">
        <v>0</v>
      </c>
      <c r="M45" s="3">
        <v>4</v>
      </c>
      <c r="N45" s="3">
        <v>1</v>
      </c>
      <c r="O45" s="16">
        <f t="shared" si="2"/>
        <v>11</v>
      </c>
      <c r="P45" s="11">
        <f t="shared" si="3"/>
        <v>0.15714285714285714</v>
      </c>
      <c r="Q45" s="4" t="s">
        <v>267</v>
      </c>
    </row>
    <row r="46" spans="1:17" ht="15.75" x14ac:dyDescent="0.25">
      <c r="A46" s="2" t="s">
        <v>121</v>
      </c>
      <c r="B46" s="2">
        <v>1</v>
      </c>
      <c r="C46" s="2" t="s">
        <v>269</v>
      </c>
      <c r="D46" s="2" t="s">
        <v>263</v>
      </c>
      <c r="E46" s="2" t="s">
        <v>96</v>
      </c>
      <c r="F46" s="3">
        <v>5</v>
      </c>
      <c r="G46" s="3">
        <v>0</v>
      </c>
      <c r="H46" s="3">
        <v>2</v>
      </c>
      <c r="I46" s="3">
        <v>0</v>
      </c>
      <c r="J46" s="3">
        <v>1</v>
      </c>
      <c r="K46" s="3">
        <v>2</v>
      </c>
      <c r="L46" s="3">
        <v>0</v>
      </c>
      <c r="M46" s="3">
        <v>0</v>
      </c>
      <c r="N46" s="3">
        <v>0</v>
      </c>
      <c r="O46" s="16">
        <f t="shared" si="2"/>
        <v>10</v>
      </c>
      <c r="P46" s="11">
        <f t="shared" si="3"/>
        <v>0.14285714285714285</v>
      </c>
      <c r="Q46" s="4" t="s">
        <v>267</v>
      </c>
    </row>
    <row r="47" spans="1:17" ht="15.75" x14ac:dyDescent="0.25">
      <c r="A47" s="5" t="s">
        <v>128</v>
      </c>
      <c r="B47" s="5">
        <v>8</v>
      </c>
      <c r="C47" s="2" t="s">
        <v>269</v>
      </c>
      <c r="D47" s="2" t="s">
        <v>263</v>
      </c>
      <c r="E47" s="5" t="s">
        <v>96</v>
      </c>
      <c r="F47" s="3">
        <v>4</v>
      </c>
      <c r="G47" s="3">
        <v>2</v>
      </c>
      <c r="H47" s="3">
        <v>0</v>
      </c>
      <c r="I47" s="3">
        <v>0</v>
      </c>
      <c r="J47" s="3">
        <v>4</v>
      </c>
      <c r="K47" s="3">
        <v>0</v>
      </c>
      <c r="L47" s="3">
        <v>0</v>
      </c>
      <c r="M47" s="3">
        <v>0</v>
      </c>
      <c r="N47" s="3">
        <v>0</v>
      </c>
      <c r="O47" s="16">
        <f t="shared" si="2"/>
        <v>10</v>
      </c>
      <c r="P47" s="11">
        <f t="shared" si="3"/>
        <v>0.14285714285714285</v>
      </c>
      <c r="Q47" s="4" t="s">
        <v>267</v>
      </c>
    </row>
    <row r="48" spans="1:17" ht="15.75" x14ac:dyDescent="0.25">
      <c r="A48" s="5" t="s">
        <v>229</v>
      </c>
      <c r="B48" s="5">
        <v>44</v>
      </c>
      <c r="C48" s="2" t="s">
        <v>272</v>
      </c>
      <c r="D48" s="2" t="s">
        <v>263</v>
      </c>
      <c r="E48" s="5" t="s">
        <v>186</v>
      </c>
      <c r="F48" s="3">
        <v>3</v>
      </c>
      <c r="G48" s="3">
        <v>2</v>
      </c>
      <c r="H48" s="3">
        <v>4</v>
      </c>
      <c r="I48" s="3">
        <v>1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16">
        <f t="shared" si="2"/>
        <v>10</v>
      </c>
      <c r="P48" s="11">
        <f t="shared" si="3"/>
        <v>0.14285714285714285</v>
      </c>
      <c r="Q48" s="4" t="s">
        <v>267</v>
      </c>
    </row>
    <row r="49" spans="1:17" ht="15.75" x14ac:dyDescent="0.25">
      <c r="A49" s="5" t="s">
        <v>232</v>
      </c>
      <c r="B49" s="5">
        <v>47</v>
      </c>
      <c r="C49" s="2" t="s">
        <v>272</v>
      </c>
      <c r="D49" s="2" t="s">
        <v>263</v>
      </c>
      <c r="E49" s="5" t="s">
        <v>186</v>
      </c>
      <c r="F49" s="3">
        <v>4</v>
      </c>
      <c r="G49" s="3">
        <v>0</v>
      </c>
      <c r="H49" s="3">
        <v>0</v>
      </c>
      <c r="I49" s="3">
        <v>6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16">
        <f t="shared" si="2"/>
        <v>10</v>
      </c>
      <c r="P49" s="11">
        <f t="shared" si="3"/>
        <v>0.14285714285714285</v>
      </c>
      <c r="Q49" s="4" t="s">
        <v>267</v>
      </c>
    </row>
    <row r="50" spans="1:17" ht="15.75" x14ac:dyDescent="0.25">
      <c r="A50" s="2" t="s">
        <v>129</v>
      </c>
      <c r="B50" s="2">
        <v>9</v>
      </c>
      <c r="C50" s="2" t="s">
        <v>269</v>
      </c>
      <c r="D50" s="2" t="s">
        <v>263</v>
      </c>
      <c r="E50" s="2" t="s">
        <v>96</v>
      </c>
      <c r="F50" s="3">
        <v>5</v>
      </c>
      <c r="G50" s="3">
        <v>1</v>
      </c>
      <c r="H50" s="3">
        <v>0</v>
      </c>
      <c r="I50" s="3">
        <v>1</v>
      </c>
      <c r="J50" s="3">
        <v>1</v>
      </c>
      <c r="K50" s="3">
        <v>0</v>
      </c>
      <c r="L50" s="3">
        <v>0</v>
      </c>
      <c r="M50" s="3">
        <v>0</v>
      </c>
      <c r="N50" s="3">
        <v>0</v>
      </c>
      <c r="O50" s="16">
        <f t="shared" si="2"/>
        <v>8</v>
      </c>
      <c r="P50" s="11">
        <f t="shared" si="3"/>
        <v>0.11428571428571428</v>
      </c>
      <c r="Q50" s="4" t="s">
        <v>267</v>
      </c>
    </row>
    <row r="51" spans="1:17" ht="15.75" x14ac:dyDescent="0.25">
      <c r="A51" s="5" t="s">
        <v>233</v>
      </c>
      <c r="B51" s="5">
        <v>48</v>
      </c>
      <c r="C51" s="2" t="s">
        <v>272</v>
      </c>
      <c r="D51" s="2" t="s">
        <v>263</v>
      </c>
      <c r="E51" s="5" t="s">
        <v>186</v>
      </c>
      <c r="F51" s="3">
        <v>7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16">
        <f t="shared" si="2"/>
        <v>7</v>
      </c>
      <c r="P51" s="11">
        <f t="shared" si="3"/>
        <v>0.1</v>
      </c>
      <c r="Q51" s="4" t="s">
        <v>267</v>
      </c>
    </row>
    <row r="52" spans="1:17" ht="15.75" x14ac:dyDescent="0.25">
      <c r="A52" s="5" t="s">
        <v>234</v>
      </c>
      <c r="B52" s="5">
        <v>49</v>
      </c>
      <c r="C52" s="2" t="s">
        <v>272</v>
      </c>
      <c r="D52" s="2" t="s">
        <v>263</v>
      </c>
      <c r="E52" s="5" t="s">
        <v>186</v>
      </c>
      <c r="F52" s="3">
        <v>4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16">
        <f t="shared" si="2"/>
        <v>4</v>
      </c>
      <c r="P52" s="11">
        <f t="shared" si="3"/>
        <v>5.7142857142857141E-2</v>
      </c>
      <c r="Q52" s="4" t="s">
        <v>267</v>
      </c>
    </row>
    <row r="53" spans="1:17" ht="15.75" x14ac:dyDescent="0.25">
      <c r="A53" s="5" t="s">
        <v>235</v>
      </c>
      <c r="B53" s="5">
        <v>50</v>
      </c>
      <c r="C53" s="2" t="s">
        <v>272</v>
      </c>
      <c r="D53" s="2" t="s">
        <v>263</v>
      </c>
      <c r="E53" s="5" t="s">
        <v>186</v>
      </c>
      <c r="F53" s="3">
        <v>4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16">
        <f t="shared" si="2"/>
        <v>4</v>
      </c>
      <c r="P53" s="11">
        <f t="shared" si="3"/>
        <v>5.7142857142857141E-2</v>
      </c>
      <c r="Q53" s="4" t="s">
        <v>267</v>
      </c>
    </row>
    <row r="54" spans="1:17" ht="15.75" x14ac:dyDescent="0.25">
      <c r="A54" s="5" t="s">
        <v>236</v>
      </c>
      <c r="B54" s="5">
        <v>51</v>
      </c>
      <c r="C54" s="2" t="s">
        <v>272</v>
      </c>
      <c r="D54" s="2" t="s">
        <v>263</v>
      </c>
      <c r="E54" s="5" t="s">
        <v>186</v>
      </c>
      <c r="F54" s="3">
        <v>4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16">
        <f t="shared" si="2"/>
        <v>4</v>
      </c>
      <c r="P54" s="11">
        <f t="shared" si="3"/>
        <v>5.7142857142857141E-2</v>
      </c>
      <c r="Q54" s="4" t="s">
        <v>267</v>
      </c>
    </row>
    <row r="55" spans="1:17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3"/>
      <c r="M55" s="3"/>
      <c r="N55" s="3"/>
      <c r="O55" s="16">
        <f t="shared" ref="O55:O67" si="4">IF(SUM(F55:N55)&gt;$R$1, "больше макс!", SUM(F55:N55))</f>
        <v>0</v>
      </c>
      <c r="P55" s="11">
        <f t="shared" ref="P55:P67" si="5">O55/$R$1</f>
        <v>0</v>
      </c>
      <c r="Q55" s="4"/>
    </row>
    <row r="56" spans="1:17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3"/>
      <c r="M56" s="3"/>
      <c r="N56" s="3"/>
      <c r="O56" s="16">
        <f t="shared" si="4"/>
        <v>0</v>
      </c>
      <c r="P56" s="11">
        <f t="shared" si="5"/>
        <v>0</v>
      </c>
      <c r="Q56" s="4"/>
    </row>
    <row r="57" spans="1:17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3"/>
      <c r="M57" s="3"/>
      <c r="N57" s="3"/>
      <c r="O57" s="16">
        <f t="shared" si="4"/>
        <v>0</v>
      </c>
      <c r="P57" s="11">
        <f t="shared" si="5"/>
        <v>0</v>
      </c>
      <c r="Q57" s="4"/>
    </row>
    <row r="58" spans="1:17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3"/>
      <c r="M58" s="3"/>
      <c r="N58" s="3"/>
      <c r="O58" s="16">
        <f t="shared" si="4"/>
        <v>0</v>
      </c>
      <c r="P58" s="11">
        <f t="shared" si="5"/>
        <v>0</v>
      </c>
      <c r="Q58" s="4"/>
    </row>
    <row r="59" spans="1:17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3"/>
      <c r="M59" s="3"/>
      <c r="N59" s="3"/>
      <c r="O59" s="16">
        <f t="shared" si="4"/>
        <v>0</v>
      </c>
      <c r="P59" s="11">
        <f t="shared" si="5"/>
        <v>0</v>
      </c>
      <c r="Q59" s="4"/>
    </row>
    <row r="60" spans="1:17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3"/>
      <c r="M60" s="3"/>
      <c r="N60" s="3"/>
      <c r="O60" s="16">
        <f t="shared" si="4"/>
        <v>0</v>
      </c>
      <c r="P60" s="11">
        <f t="shared" si="5"/>
        <v>0</v>
      </c>
      <c r="Q60" s="4"/>
    </row>
    <row r="61" spans="1:17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3"/>
      <c r="M61" s="3"/>
      <c r="N61" s="3"/>
      <c r="O61" s="16">
        <f t="shared" si="4"/>
        <v>0</v>
      </c>
      <c r="P61" s="11">
        <f t="shared" si="5"/>
        <v>0</v>
      </c>
      <c r="Q61" s="4"/>
    </row>
    <row r="62" spans="1:17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3"/>
      <c r="M62" s="3"/>
      <c r="N62" s="3"/>
      <c r="O62" s="16">
        <f t="shared" si="4"/>
        <v>0</v>
      </c>
      <c r="P62" s="11">
        <f t="shared" si="5"/>
        <v>0</v>
      </c>
      <c r="Q62" s="4"/>
    </row>
    <row r="63" spans="1:17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3"/>
      <c r="M63" s="3"/>
      <c r="N63" s="3"/>
      <c r="O63" s="16">
        <f t="shared" si="4"/>
        <v>0</v>
      </c>
      <c r="P63" s="11">
        <f t="shared" si="5"/>
        <v>0</v>
      </c>
      <c r="Q63" s="4"/>
    </row>
    <row r="64" spans="1:17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3"/>
      <c r="M64" s="3"/>
      <c r="N64" s="3"/>
      <c r="O64" s="16">
        <f t="shared" si="4"/>
        <v>0</v>
      </c>
      <c r="P64" s="11">
        <f t="shared" si="5"/>
        <v>0</v>
      </c>
      <c r="Q64" s="4"/>
    </row>
    <row r="65" spans="1:17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3"/>
      <c r="M65" s="3"/>
      <c r="N65" s="3"/>
      <c r="O65" s="16">
        <f t="shared" si="4"/>
        <v>0</v>
      </c>
      <c r="P65" s="11">
        <f t="shared" si="5"/>
        <v>0</v>
      </c>
      <c r="Q65" s="4"/>
    </row>
    <row r="66" spans="1:17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3"/>
      <c r="M66" s="3"/>
      <c r="N66" s="3"/>
      <c r="O66" s="16">
        <f t="shared" si="4"/>
        <v>0</v>
      </c>
      <c r="P66" s="11">
        <f t="shared" si="5"/>
        <v>0</v>
      </c>
      <c r="Q66" s="4"/>
    </row>
    <row r="67" spans="1:17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3"/>
      <c r="M67" s="3"/>
      <c r="N67" s="3"/>
      <c r="O67" s="16">
        <f t="shared" si="4"/>
        <v>0</v>
      </c>
      <c r="P67" s="11">
        <f t="shared" si="5"/>
        <v>0</v>
      </c>
      <c r="Q67" s="4"/>
    </row>
    <row r="68" spans="1:17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3"/>
      <c r="M68" s="3"/>
      <c r="N68" s="3"/>
      <c r="O68" s="16">
        <f t="shared" ref="O68:O99" si="6">IF(SUM(F68:N68)&gt;$R$1, "больше макс!", SUM(F68:N68))</f>
        <v>0</v>
      </c>
      <c r="P68" s="11">
        <f t="shared" ref="P68:P99" si="7">O68/$R$1</f>
        <v>0</v>
      </c>
      <c r="Q68" s="4"/>
    </row>
    <row r="69" spans="1:17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3"/>
      <c r="M69" s="3"/>
      <c r="N69" s="3"/>
      <c r="O69" s="16">
        <f t="shared" si="6"/>
        <v>0</v>
      </c>
      <c r="P69" s="11">
        <f t="shared" si="7"/>
        <v>0</v>
      </c>
      <c r="Q69" s="4"/>
    </row>
    <row r="70" spans="1:17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3"/>
      <c r="M70" s="3"/>
      <c r="N70" s="3"/>
      <c r="O70" s="16">
        <f t="shared" si="6"/>
        <v>0</v>
      </c>
      <c r="P70" s="11">
        <f t="shared" si="7"/>
        <v>0</v>
      </c>
      <c r="Q70" s="4"/>
    </row>
    <row r="71" spans="1:17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3"/>
      <c r="M71" s="3"/>
      <c r="N71" s="3"/>
      <c r="O71" s="16">
        <f t="shared" si="6"/>
        <v>0</v>
      </c>
      <c r="P71" s="11">
        <f t="shared" si="7"/>
        <v>0</v>
      </c>
      <c r="Q71" s="4"/>
    </row>
    <row r="72" spans="1:17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3"/>
      <c r="M72" s="3"/>
      <c r="N72" s="3"/>
      <c r="O72" s="16">
        <f t="shared" si="6"/>
        <v>0</v>
      </c>
      <c r="P72" s="11">
        <f t="shared" si="7"/>
        <v>0</v>
      </c>
      <c r="Q72" s="4"/>
    </row>
    <row r="73" spans="1:17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3"/>
      <c r="M73" s="3"/>
      <c r="N73" s="3"/>
      <c r="O73" s="16">
        <f t="shared" si="6"/>
        <v>0</v>
      </c>
      <c r="P73" s="11">
        <f t="shared" si="7"/>
        <v>0</v>
      </c>
      <c r="Q73" s="4"/>
    </row>
    <row r="74" spans="1:17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3"/>
      <c r="M74" s="3"/>
      <c r="N74" s="3"/>
      <c r="O74" s="16">
        <f t="shared" si="6"/>
        <v>0</v>
      </c>
      <c r="P74" s="11">
        <f t="shared" si="7"/>
        <v>0</v>
      </c>
      <c r="Q74" s="4"/>
    </row>
    <row r="75" spans="1:17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3"/>
      <c r="M75" s="3"/>
      <c r="N75" s="3"/>
      <c r="O75" s="16">
        <f t="shared" si="6"/>
        <v>0</v>
      </c>
      <c r="P75" s="11">
        <f t="shared" si="7"/>
        <v>0</v>
      </c>
      <c r="Q75" s="4"/>
    </row>
    <row r="76" spans="1:17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3"/>
      <c r="M76" s="3"/>
      <c r="N76" s="3"/>
      <c r="O76" s="16">
        <f t="shared" si="6"/>
        <v>0</v>
      </c>
      <c r="P76" s="11">
        <f t="shared" si="7"/>
        <v>0</v>
      </c>
      <c r="Q76" s="4"/>
    </row>
    <row r="77" spans="1:17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3"/>
      <c r="M77" s="3"/>
      <c r="N77" s="3"/>
      <c r="O77" s="16">
        <f t="shared" si="6"/>
        <v>0</v>
      </c>
      <c r="P77" s="11">
        <f t="shared" si="7"/>
        <v>0</v>
      </c>
      <c r="Q77" s="4"/>
    </row>
    <row r="78" spans="1:17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3"/>
      <c r="M78" s="3"/>
      <c r="N78" s="3"/>
      <c r="O78" s="16">
        <f t="shared" si="6"/>
        <v>0</v>
      </c>
      <c r="P78" s="11">
        <f t="shared" si="7"/>
        <v>0</v>
      </c>
      <c r="Q78" s="4"/>
    </row>
    <row r="79" spans="1:17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3"/>
      <c r="M79" s="3"/>
      <c r="N79" s="3"/>
      <c r="O79" s="16">
        <f t="shared" si="6"/>
        <v>0</v>
      </c>
      <c r="P79" s="11">
        <f t="shared" si="7"/>
        <v>0</v>
      </c>
      <c r="Q79" s="4"/>
    </row>
    <row r="80" spans="1:17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3"/>
      <c r="M80" s="3"/>
      <c r="N80" s="3"/>
      <c r="O80" s="16">
        <f t="shared" si="6"/>
        <v>0</v>
      </c>
      <c r="P80" s="11">
        <f t="shared" si="7"/>
        <v>0</v>
      </c>
      <c r="Q80" s="4"/>
    </row>
    <row r="81" spans="1:17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3"/>
      <c r="M81" s="3"/>
      <c r="N81" s="3"/>
      <c r="O81" s="16">
        <f t="shared" si="6"/>
        <v>0</v>
      </c>
      <c r="P81" s="11">
        <f t="shared" si="7"/>
        <v>0</v>
      </c>
      <c r="Q81" s="4"/>
    </row>
    <row r="82" spans="1:17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3"/>
      <c r="M82" s="3"/>
      <c r="N82" s="3"/>
      <c r="O82" s="16">
        <f t="shared" si="6"/>
        <v>0</v>
      </c>
      <c r="P82" s="11">
        <f t="shared" si="7"/>
        <v>0</v>
      </c>
      <c r="Q82" s="4"/>
    </row>
    <row r="83" spans="1:17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3"/>
      <c r="M83" s="3"/>
      <c r="N83" s="3"/>
      <c r="O83" s="16">
        <f t="shared" si="6"/>
        <v>0</v>
      </c>
      <c r="P83" s="11">
        <f t="shared" si="7"/>
        <v>0</v>
      </c>
      <c r="Q83" s="4"/>
    </row>
    <row r="84" spans="1:17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3"/>
      <c r="M84" s="3"/>
      <c r="N84" s="3"/>
      <c r="O84" s="16">
        <f t="shared" si="6"/>
        <v>0</v>
      </c>
      <c r="P84" s="11">
        <f t="shared" si="7"/>
        <v>0</v>
      </c>
      <c r="Q84" s="4"/>
    </row>
    <row r="85" spans="1:17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3"/>
      <c r="M85" s="3"/>
      <c r="N85" s="3"/>
      <c r="O85" s="16">
        <f t="shared" si="6"/>
        <v>0</v>
      </c>
      <c r="P85" s="11">
        <f t="shared" si="7"/>
        <v>0</v>
      </c>
      <c r="Q85" s="4"/>
    </row>
    <row r="86" spans="1:17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3"/>
      <c r="M86" s="3"/>
      <c r="N86" s="3"/>
      <c r="O86" s="16">
        <f t="shared" si="6"/>
        <v>0</v>
      </c>
      <c r="P86" s="11">
        <f t="shared" si="7"/>
        <v>0</v>
      </c>
      <c r="Q86" s="4"/>
    </row>
    <row r="87" spans="1:17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3"/>
      <c r="M87" s="3"/>
      <c r="N87" s="3"/>
      <c r="O87" s="16">
        <f t="shared" si="6"/>
        <v>0</v>
      </c>
      <c r="P87" s="11">
        <f t="shared" si="7"/>
        <v>0</v>
      </c>
      <c r="Q87" s="4"/>
    </row>
    <row r="88" spans="1:17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3"/>
      <c r="M88" s="3"/>
      <c r="N88" s="3"/>
      <c r="O88" s="16">
        <f t="shared" si="6"/>
        <v>0</v>
      </c>
      <c r="P88" s="11">
        <f t="shared" si="7"/>
        <v>0</v>
      </c>
      <c r="Q88" s="4"/>
    </row>
    <row r="89" spans="1:17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3"/>
      <c r="M89" s="3"/>
      <c r="N89" s="3"/>
      <c r="O89" s="16">
        <f t="shared" si="6"/>
        <v>0</v>
      </c>
      <c r="P89" s="11">
        <f t="shared" si="7"/>
        <v>0</v>
      </c>
      <c r="Q89" s="4"/>
    </row>
    <row r="90" spans="1:17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3"/>
      <c r="M90" s="3"/>
      <c r="N90" s="3"/>
      <c r="O90" s="16">
        <f t="shared" si="6"/>
        <v>0</v>
      </c>
      <c r="P90" s="11">
        <f t="shared" si="7"/>
        <v>0</v>
      </c>
      <c r="Q90" s="4"/>
    </row>
    <row r="91" spans="1:17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3"/>
      <c r="M91" s="3"/>
      <c r="N91" s="3"/>
      <c r="O91" s="16">
        <f t="shared" si="6"/>
        <v>0</v>
      </c>
      <c r="P91" s="11">
        <f t="shared" si="7"/>
        <v>0</v>
      </c>
      <c r="Q91" s="4"/>
    </row>
    <row r="92" spans="1:17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3"/>
      <c r="M92" s="3"/>
      <c r="N92" s="3"/>
      <c r="O92" s="16">
        <f t="shared" si="6"/>
        <v>0</v>
      </c>
      <c r="P92" s="11">
        <f t="shared" si="7"/>
        <v>0</v>
      </c>
      <c r="Q92" s="4"/>
    </row>
    <row r="93" spans="1:17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3"/>
      <c r="M93" s="3"/>
      <c r="N93" s="3"/>
      <c r="O93" s="16">
        <f t="shared" si="6"/>
        <v>0</v>
      </c>
      <c r="P93" s="11">
        <f t="shared" si="7"/>
        <v>0</v>
      </c>
      <c r="Q93" s="4"/>
    </row>
    <row r="94" spans="1:17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3"/>
      <c r="M94" s="3"/>
      <c r="N94" s="3"/>
      <c r="O94" s="16">
        <f t="shared" si="6"/>
        <v>0</v>
      </c>
      <c r="P94" s="11">
        <f t="shared" si="7"/>
        <v>0</v>
      </c>
      <c r="Q94" s="4"/>
    </row>
    <row r="95" spans="1:17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3"/>
      <c r="M95" s="3"/>
      <c r="N95" s="3"/>
      <c r="O95" s="16">
        <f t="shared" si="6"/>
        <v>0</v>
      </c>
      <c r="P95" s="11">
        <f t="shared" si="7"/>
        <v>0</v>
      </c>
      <c r="Q95" s="4"/>
    </row>
    <row r="96" spans="1:17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3"/>
      <c r="M96" s="3"/>
      <c r="N96" s="3"/>
      <c r="O96" s="16">
        <f t="shared" si="6"/>
        <v>0</v>
      </c>
      <c r="P96" s="11">
        <f t="shared" si="7"/>
        <v>0</v>
      </c>
      <c r="Q96" s="4"/>
    </row>
    <row r="97" spans="1:17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3"/>
      <c r="M97" s="3"/>
      <c r="N97" s="3"/>
      <c r="O97" s="16">
        <f t="shared" si="6"/>
        <v>0</v>
      </c>
      <c r="P97" s="11">
        <f t="shared" si="7"/>
        <v>0</v>
      </c>
      <c r="Q97" s="4"/>
    </row>
    <row r="98" spans="1:17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3"/>
      <c r="M98" s="3"/>
      <c r="N98" s="3"/>
      <c r="O98" s="16">
        <f t="shared" si="6"/>
        <v>0</v>
      </c>
      <c r="P98" s="11">
        <f t="shared" si="7"/>
        <v>0</v>
      </c>
      <c r="Q98" s="4"/>
    </row>
    <row r="99" spans="1:17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3"/>
      <c r="M99" s="3"/>
      <c r="N99" s="3"/>
      <c r="O99" s="16">
        <f t="shared" si="6"/>
        <v>0</v>
      </c>
      <c r="P99" s="11">
        <f t="shared" si="7"/>
        <v>0</v>
      </c>
      <c r="Q99" s="4"/>
    </row>
  </sheetData>
  <sortState ref="A4:P54">
    <sortCondition descending="1" ref="P4:P54"/>
  </sortState>
  <mergeCells count="1">
    <mergeCell ref="A1:Q1"/>
  </mergeCells>
  <pageMargins left="0" right="0" top="0" bottom="0" header="0" footer="0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"/>
  <sheetViews>
    <sheetView zoomScale="85" zoomScaleNormal="85" workbookViewId="0">
      <selection activeCell="A4" sqref="A4:A30"/>
    </sheetView>
  </sheetViews>
  <sheetFormatPr defaultColWidth="9.140625" defaultRowHeight="15" x14ac:dyDescent="0.25"/>
  <cols>
    <col min="1" max="1" width="39.7109375" style="6" customWidth="1"/>
    <col min="2" max="2" width="8.42578125" style="6" bestFit="1" customWidth="1"/>
    <col min="3" max="3" width="7.28515625" style="6" customWidth="1"/>
    <col min="4" max="4" width="30.85546875" style="6" customWidth="1"/>
    <col min="5" max="5" width="37.28515625" style="6" customWidth="1"/>
    <col min="6" max="13" width="7.140625" style="7" bestFit="1" customWidth="1"/>
    <col min="14" max="14" width="9.140625" style="1"/>
    <col min="15" max="15" width="10.85546875" style="1" customWidth="1"/>
    <col min="16" max="16" width="14.42578125" style="1" customWidth="1"/>
    <col min="17" max="16384" width="9.140625" style="1"/>
  </cols>
  <sheetData>
    <row r="1" spans="1:17" ht="22.5" x14ac:dyDescent="0.25">
      <c r="A1" s="27" t="s">
        <v>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15">
        <v>96</v>
      </c>
    </row>
    <row r="2" spans="1:17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10</v>
      </c>
      <c r="G2" s="9" t="s">
        <v>11</v>
      </c>
      <c r="H2" s="9" t="s">
        <v>12</v>
      </c>
      <c r="I2" s="9" t="s">
        <v>13</v>
      </c>
      <c r="J2" s="9" t="s">
        <v>14</v>
      </c>
      <c r="K2" s="9" t="s">
        <v>15</v>
      </c>
      <c r="L2" s="9" t="s">
        <v>17</v>
      </c>
      <c r="M2" s="9" t="s">
        <v>18</v>
      </c>
      <c r="N2" s="10" t="s">
        <v>4</v>
      </c>
      <c r="O2" s="11" t="s">
        <v>5</v>
      </c>
      <c r="P2" s="10" t="s">
        <v>6</v>
      </c>
    </row>
    <row r="3" spans="1:17" ht="15.75" x14ac:dyDescent="0.25">
      <c r="A3" s="12" t="s">
        <v>23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4"/>
    </row>
    <row r="4" spans="1:17" ht="15" customHeight="1" x14ac:dyDescent="0.25">
      <c r="A4" s="2" t="s">
        <v>237</v>
      </c>
      <c r="B4" s="2">
        <v>26</v>
      </c>
      <c r="C4" s="2">
        <v>10</v>
      </c>
      <c r="D4" s="2" t="s">
        <v>263</v>
      </c>
      <c r="E4" s="2" t="s">
        <v>186</v>
      </c>
      <c r="F4" s="3">
        <v>11</v>
      </c>
      <c r="G4" s="3">
        <v>4</v>
      </c>
      <c r="H4" s="3">
        <v>5</v>
      </c>
      <c r="I4" s="3">
        <v>8</v>
      </c>
      <c r="J4" s="3">
        <v>4</v>
      </c>
      <c r="K4" s="3">
        <v>10</v>
      </c>
      <c r="L4" s="3">
        <v>2</v>
      </c>
      <c r="M4" s="3">
        <v>22</v>
      </c>
      <c r="N4" s="16">
        <f t="shared" ref="N4:N30" si="0">IF(SUM(F4:M4)&gt;$Q$1, "больше макс!", SUM(F4:M4))</f>
        <v>66</v>
      </c>
      <c r="O4" s="11">
        <f t="shared" ref="O4:O30" si="1">N4/$Q$1</f>
        <v>0.6875</v>
      </c>
      <c r="P4" s="4" t="s">
        <v>265</v>
      </c>
    </row>
    <row r="5" spans="1:17" ht="15" customHeight="1" x14ac:dyDescent="0.25">
      <c r="A5" s="5" t="s">
        <v>238</v>
      </c>
      <c r="B5" s="5">
        <v>23</v>
      </c>
      <c r="C5" s="5">
        <v>10</v>
      </c>
      <c r="D5" s="2" t="s">
        <v>263</v>
      </c>
      <c r="E5" s="5" t="s">
        <v>186</v>
      </c>
      <c r="F5" s="3">
        <v>13</v>
      </c>
      <c r="G5" s="3">
        <v>6</v>
      </c>
      <c r="H5" s="3">
        <v>3</v>
      </c>
      <c r="I5" s="3">
        <v>11</v>
      </c>
      <c r="J5" s="3">
        <v>2</v>
      </c>
      <c r="K5" s="3">
        <v>10</v>
      </c>
      <c r="L5" s="3">
        <v>0</v>
      </c>
      <c r="M5" s="3">
        <v>20</v>
      </c>
      <c r="N5" s="16">
        <f t="shared" si="0"/>
        <v>65</v>
      </c>
      <c r="O5" s="11">
        <f t="shared" si="1"/>
        <v>0.67708333333333337</v>
      </c>
      <c r="P5" s="4" t="s">
        <v>266</v>
      </c>
    </row>
    <row r="6" spans="1:17" ht="15" customHeight="1" x14ac:dyDescent="0.25">
      <c r="A6" s="2" t="s">
        <v>239</v>
      </c>
      <c r="B6" s="2">
        <v>5</v>
      </c>
      <c r="C6" s="2">
        <v>10</v>
      </c>
      <c r="D6" s="2" t="s">
        <v>263</v>
      </c>
      <c r="E6" s="2" t="s">
        <v>186</v>
      </c>
      <c r="F6" s="3">
        <v>10</v>
      </c>
      <c r="G6" s="3">
        <v>0</v>
      </c>
      <c r="H6" s="3">
        <v>8</v>
      </c>
      <c r="I6" s="3">
        <v>0</v>
      </c>
      <c r="J6" s="3">
        <v>5</v>
      </c>
      <c r="K6" s="3">
        <v>10</v>
      </c>
      <c r="L6" s="3">
        <v>0</v>
      </c>
      <c r="M6" s="3">
        <v>24</v>
      </c>
      <c r="N6" s="16">
        <f t="shared" si="0"/>
        <v>57</v>
      </c>
      <c r="O6" s="11">
        <f t="shared" si="1"/>
        <v>0.59375</v>
      </c>
      <c r="P6" s="4" t="s">
        <v>266</v>
      </c>
    </row>
    <row r="7" spans="1:17" ht="15" customHeight="1" x14ac:dyDescent="0.25">
      <c r="A7" s="2" t="s">
        <v>240</v>
      </c>
      <c r="B7" s="2">
        <v>22</v>
      </c>
      <c r="C7" s="2">
        <v>10</v>
      </c>
      <c r="D7" s="2" t="s">
        <v>263</v>
      </c>
      <c r="E7" s="2" t="s">
        <v>186</v>
      </c>
      <c r="F7" s="3">
        <v>14</v>
      </c>
      <c r="G7" s="3">
        <v>8</v>
      </c>
      <c r="H7" s="3">
        <v>2</v>
      </c>
      <c r="I7" s="3">
        <v>11</v>
      </c>
      <c r="J7" s="3">
        <v>0</v>
      </c>
      <c r="K7" s="3">
        <v>10</v>
      </c>
      <c r="L7" s="3">
        <v>0</v>
      </c>
      <c r="M7" s="3">
        <v>0</v>
      </c>
      <c r="N7" s="16">
        <f t="shared" si="0"/>
        <v>45</v>
      </c>
      <c r="O7" s="11">
        <f t="shared" si="1"/>
        <v>0.46875</v>
      </c>
      <c r="P7" s="4" t="s">
        <v>267</v>
      </c>
    </row>
    <row r="8" spans="1:17" ht="15" customHeight="1" x14ac:dyDescent="0.25">
      <c r="A8" s="5" t="s">
        <v>241</v>
      </c>
      <c r="B8" s="5">
        <v>3</v>
      </c>
      <c r="C8" s="5">
        <v>10</v>
      </c>
      <c r="D8" s="2" t="s">
        <v>263</v>
      </c>
      <c r="E8" s="5" t="s">
        <v>186</v>
      </c>
      <c r="F8" s="3">
        <v>8</v>
      </c>
      <c r="G8" s="3">
        <v>2</v>
      </c>
      <c r="H8" s="3">
        <v>8</v>
      </c>
      <c r="I8" s="3">
        <v>6</v>
      </c>
      <c r="J8" s="3">
        <v>0</v>
      </c>
      <c r="K8" s="3">
        <v>0</v>
      </c>
      <c r="L8" s="3">
        <v>0</v>
      </c>
      <c r="M8" s="3">
        <v>20</v>
      </c>
      <c r="N8" s="16">
        <f t="shared" si="0"/>
        <v>44</v>
      </c>
      <c r="O8" s="11">
        <f t="shared" si="1"/>
        <v>0.45833333333333331</v>
      </c>
      <c r="P8" s="4" t="s">
        <v>267</v>
      </c>
    </row>
    <row r="9" spans="1:17" ht="15" customHeight="1" x14ac:dyDescent="0.25">
      <c r="A9" s="5" t="s">
        <v>242</v>
      </c>
      <c r="B9" s="5">
        <v>18</v>
      </c>
      <c r="C9" s="5">
        <v>10</v>
      </c>
      <c r="D9" s="2" t="s">
        <v>263</v>
      </c>
      <c r="E9" s="5" t="s">
        <v>186</v>
      </c>
      <c r="F9" s="3">
        <v>10</v>
      </c>
      <c r="G9" s="3">
        <v>0</v>
      </c>
      <c r="H9" s="3">
        <v>3</v>
      </c>
      <c r="I9" s="3">
        <v>0</v>
      </c>
      <c r="J9" s="3">
        <v>3</v>
      </c>
      <c r="K9" s="3">
        <v>6</v>
      </c>
      <c r="L9" s="3">
        <v>0</v>
      </c>
      <c r="M9" s="3">
        <v>22</v>
      </c>
      <c r="N9" s="16">
        <f t="shared" si="0"/>
        <v>44</v>
      </c>
      <c r="O9" s="11">
        <f t="shared" si="1"/>
        <v>0.45833333333333331</v>
      </c>
      <c r="P9" s="4" t="s">
        <v>267</v>
      </c>
    </row>
    <row r="10" spans="1:17" ht="15" customHeight="1" x14ac:dyDescent="0.25">
      <c r="A10" s="5" t="s">
        <v>243</v>
      </c>
      <c r="B10" s="5">
        <v>11</v>
      </c>
      <c r="C10" s="5">
        <v>10</v>
      </c>
      <c r="D10" s="2" t="s">
        <v>263</v>
      </c>
      <c r="E10" s="5" t="s">
        <v>186</v>
      </c>
      <c r="F10" s="3">
        <v>14</v>
      </c>
      <c r="G10" s="3">
        <v>2</v>
      </c>
      <c r="H10" s="3">
        <v>6</v>
      </c>
      <c r="I10" s="3">
        <v>0</v>
      </c>
      <c r="J10" s="3">
        <v>6</v>
      </c>
      <c r="K10" s="3">
        <v>10</v>
      </c>
      <c r="L10" s="3">
        <v>4</v>
      </c>
      <c r="M10" s="3">
        <v>0</v>
      </c>
      <c r="N10" s="16">
        <f t="shared" si="0"/>
        <v>42</v>
      </c>
      <c r="O10" s="11">
        <f t="shared" si="1"/>
        <v>0.4375</v>
      </c>
      <c r="P10" s="4" t="s">
        <v>267</v>
      </c>
    </row>
    <row r="11" spans="1:17" ht="15" customHeight="1" x14ac:dyDescent="0.25">
      <c r="A11" s="5" t="s">
        <v>244</v>
      </c>
      <c r="B11" s="5">
        <v>4</v>
      </c>
      <c r="C11" s="5">
        <v>10</v>
      </c>
      <c r="D11" s="2" t="s">
        <v>263</v>
      </c>
      <c r="E11" s="5" t="s">
        <v>186</v>
      </c>
      <c r="F11" s="3">
        <v>14</v>
      </c>
      <c r="G11" s="3">
        <v>4</v>
      </c>
      <c r="H11" s="3">
        <v>0</v>
      </c>
      <c r="I11" s="3">
        <v>0</v>
      </c>
      <c r="J11" s="3">
        <v>2</v>
      </c>
      <c r="K11" s="3">
        <v>0</v>
      </c>
      <c r="L11" s="3">
        <v>0</v>
      </c>
      <c r="M11" s="3">
        <v>22</v>
      </c>
      <c r="N11" s="16">
        <f t="shared" si="0"/>
        <v>42</v>
      </c>
      <c r="O11" s="11">
        <f t="shared" si="1"/>
        <v>0.4375</v>
      </c>
      <c r="P11" s="4" t="s">
        <v>267</v>
      </c>
    </row>
    <row r="12" spans="1:17" ht="15" customHeight="1" x14ac:dyDescent="0.25">
      <c r="A12" s="2" t="s">
        <v>245</v>
      </c>
      <c r="B12" s="2">
        <v>17</v>
      </c>
      <c r="C12" s="2">
        <v>10</v>
      </c>
      <c r="D12" s="2" t="s">
        <v>263</v>
      </c>
      <c r="E12" s="2" t="s">
        <v>186</v>
      </c>
      <c r="F12" s="3">
        <v>11</v>
      </c>
      <c r="G12" s="3">
        <v>2</v>
      </c>
      <c r="H12" s="3">
        <v>8</v>
      </c>
      <c r="I12" s="3">
        <v>0</v>
      </c>
      <c r="J12" s="3">
        <v>0</v>
      </c>
      <c r="K12" s="3">
        <v>0</v>
      </c>
      <c r="L12" s="3">
        <v>0</v>
      </c>
      <c r="M12" s="3">
        <v>18</v>
      </c>
      <c r="N12" s="16">
        <f t="shared" si="0"/>
        <v>39</v>
      </c>
      <c r="O12" s="11">
        <f t="shared" si="1"/>
        <v>0.40625</v>
      </c>
      <c r="P12" s="4" t="s">
        <v>267</v>
      </c>
    </row>
    <row r="13" spans="1:17" ht="15" customHeight="1" x14ac:dyDescent="0.25">
      <c r="A13" s="5" t="s">
        <v>246</v>
      </c>
      <c r="B13" s="5">
        <v>2</v>
      </c>
      <c r="C13" s="5">
        <v>10</v>
      </c>
      <c r="D13" s="2" t="s">
        <v>263</v>
      </c>
      <c r="E13" s="5" t="s">
        <v>186</v>
      </c>
      <c r="F13" s="3">
        <v>14</v>
      </c>
      <c r="G13" s="3">
        <v>0</v>
      </c>
      <c r="H13" s="3">
        <v>4</v>
      </c>
      <c r="I13" s="3">
        <v>5</v>
      </c>
      <c r="J13" s="3">
        <v>6</v>
      </c>
      <c r="K13" s="3">
        <v>10</v>
      </c>
      <c r="L13" s="3">
        <v>0</v>
      </c>
      <c r="M13" s="3">
        <v>0</v>
      </c>
      <c r="N13" s="16">
        <f t="shared" si="0"/>
        <v>39</v>
      </c>
      <c r="O13" s="11">
        <f t="shared" si="1"/>
        <v>0.40625</v>
      </c>
      <c r="P13" s="4" t="s">
        <v>267</v>
      </c>
    </row>
    <row r="14" spans="1:17" ht="15" customHeight="1" x14ac:dyDescent="0.25">
      <c r="A14" s="5" t="s">
        <v>247</v>
      </c>
      <c r="B14" s="5">
        <v>21</v>
      </c>
      <c r="C14" s="5">
        <v>10</v>
      </c>
      <c r="D14" s="2" t="s">
        <v>263</v>
      </c>
      <c r="E14" s="5" t="s">
        <v>186</v>
      </c>
      <c r="F14" s="3">
        <v>13</v>
      </c>
      <c r="G14" s="3">
        <v>4</v>
      </c>
      <c r="H14" s="3">
        <v>8</v>
      </c>
      <c r="I14" s="3">
        <v>0</v>
      </c>
      <c r="J14" s="3">
        <v>4</v>
      </c>
      <c r="K14" s="3">
        <v>10</v>
      </c>
      <c r="L14" s="3">
        <v>0</v>
      </c>
      <c r="M14" s="3">
        <v>0</v>
      </c>
      <c r="N14" s="16">
        <f t="shared" si="0"/>
        <v>39</v>
      </c>
      <c r="O14" s="11">
        <f t="shared" si="1"/>
        <v>0.40625</v>
      </c>
      <c r="P14" s="4" t="s">
        <v>267</v>
      </c>
    </row>
    <row r="15" spans="1:17" ht="15" customHeight="1" x14ac:dyDescent="0.25">
      <c r="A15" s="5" t="s">
        <v>248</v>
      </c>
      <c r="B15" s="5">
        <v>10</v>
      </c>
      <c r="C15" s="5">
        <v>10</v>
      </c>
      <c r="D15" s="2" t="s">
        <v>263</v>
      </c>
      <c r="E15" s="5" t="s">
        <v>186</v>
      </c>
      <c r="F15" s="3">
        <v>11</v>
      </c>
      <c r="G15" s="3">
        <v>2</v>
      </c>
      <c r="H15" s="3">
        <v>8</v>
      </c>
      <c r="I15" s="3">
        <v>0</v>
      </c>
      <c r="J15" s="3">
        <v>0</v>
      </c>
      <c r="K15" s="3">
        <v>0</v>
      </c>
      <c r="L15" s="3">
        <v>0</v>
      </c>
      <c r="M15" s="3">
        <v>16</v>
      </c>
      <c r="N15" s="16">
        <f t="shared" si="0"/>
        <v>37</v>
      </c>
      <c r="O15" s="11">
        <f t="shared" si="1"/>
        <v>0.38541666666666669</v>
      </c>
      <c r="P15" s="4" t="s">
        <v>267</v>
      </c>
    </row>
    <row r="16" spans="1:17" ht="15" customHeight="1" x14ac:dyDescent="0.25">
      <c r="A16" s="5" t="s">
        <v>249</v>
      </c>
      <c r="B16" s="5">
        <v>25</v>
      </c>
      <c r="C16" s="5">
        <v>10</v>
      </c>
      <c r="D16" s="2" t="s">
        <v>263</v>
      </c>
      <c r="E16" s="5" t="s">
        <v>186</v>
      </c>
      <c r="F16" s="3">
        <v>12</v>
      </c>
      <c r="G16" s="3">
        <v>6</v>
      </c>
      <c r="H16" s="3">
        <v>8</v>
      </c>
      <c r="I16" s="3">
        <v>0</v>
      </c>
      <c r="J16" s="3">
        <v>0</v>
      </c>
      <c r="K16" s="3">
        <v>0</v>
      </c>
      <c r="L16" s="3">
        <v>0</v>
      </c>
      <c r="M16" s="3">
        <v>10</v>
      </c>
      <c r="N16" s="16">
        <f t="shared" si="0"/>
        <v>36</v>
      </c>
      <c r="O16" s="11">
        <f t="shared" si="1"/>
        <v>0.375</v>
      </c>
      <c r="P16" s="4" t="s">
        <v>267</v>
      </c>
    </row>
    <row r="17" spans="1:16" ht="15" customHeight="1" x14ac:dyDescent="0.25">
      <c r="A17" s="5" t="s">
        <v>250</v>
      </c>
      <c r="B17" s="5">
        <v>12</v>
      </c>
      <c r="C17" s="5">
        <v>10</v>
      </c>
      <c r="D17" s="2" t="s">
        <v>263</v>
      </c>
      <c r="E17" s="5" t="s">
        <v>186</v>
      </c>
      <c r="F17" s="3">
        <v>1</v>
      </c>
      <c r="G17" s="3">
        <v>0</v>
      </c>
      <c r="H17" s="3">
        <v>8</v>
      </c>
      <c r="I17" s="3">
        <v>0</v>
      </c>
      <c r="J17" s="3">
        <v>0</v>
      </c>
      <c r="K17" s="3">
        <v>0</v>
      </c>
      <c r="L17" s="3">
        <v>0</v>
      </c>
      <c r="M17" s="3">
        <v>26</v>
      </c>
      <c r="N17" s="16">
        <v>35</v>
      </c>
      <c r="O17" s="11">
        <f t="shared" si="1"/>
        <v>0.36458333333333331</v>
      </c>
      <c r="P17" s="4" t="s">
        <v>267</v>
      </c>
    </row>
    <row r="18" spans="1:16" ht="15" customHeight="1" x14ac:dyDescent="0.25">
      <c r="A18" s="2" t="s">
        <v>251</v>
      </c>
      <c r="B18" s="5">
        <v>1</v>
      </c>
      <c r="C18" s="5">
        <v>10</v>
      </c>
      <c r="D18" s="2" t="s">
        <v>263</v>
      </c>
      <c r="E18" s="5" t="s">
        <v>186</v>
      </c>
      <c r="F18" s="3">
        <v>7</v>
      </c>
      <c r="G18" s="3">
        <v>0</v>
      </c>
      <c r="H18" s="3">
        <v>7</v>
      </c>
      <c r="I18" s="3">
        <v>0</v>
      </c>
      <c r="J18" s="3">
        <v>4</v>
      </c>
      <c r="K18" s="3">
        <v>0</v>
      </c>
      <c r="L18" s="3">
        <v>0</v>
      </c>
      <c r="M18" s="3">
        <v>12</v>
      </c>
      <c r="N18" s="16">
        <f t="shared" si="0"/>
        <v>30</v>
      </c>
      <c r="O18" s="11">
        <f t="shared" si="1"/>
        <v>0.3125</v>
      </c>
      <c r="P18" s="4" t="s">
        <v>267</v>
      </c>
    </row>
    <row r="19" spans="1:16" ht="15" customHeight="1" x14ac:dyDescent="0.25">
      <c r="A19" s="2" t="s">
        <v>252</v>
      </c>
      <c r="B19" s="5">
        <v>16</v>
      </c>
      <c r="C19" s="5">
        <v>10</v>
      </c>
      <c r="D19" s="2" t="s">
        <v>263</v>
      </c>
      <c r="E19" s="5" t="s">
        <v>186</v>
      </c>
      <c r="F19" s="3">
        <v>11</v>
      </c>
      <c r="G19" s="3">
        <v>0</v>
      </c>
      <c r="H19" s="3">
        <v>7</v>
      </c>
      <c r="I19" s="3">
        <v>0</v>
      </c>
      <c r="J19" s="3">
        <v>0</v>
      </c>
      <c r="K19" s="3">
        <v>0</v>
      </c>
      <c r="L19" s="3">
        <v>0</v>
      </c>
      <c r="M19" s="3">
        <v>10</v>
      </c>
      <c r="N19" s="16">
        <f t="shared" si="0"/>
        <v>28</v>
      </c>
      <c r="O19" s="11">
        <f t="shared" si="1"/>
        <v>0.29166666666666669</v>
      </c>
      <c r="P19" s="4" t="s">
        <v>267</v>
      </c>
    </row>
    <row r="20" spans="1:16" ht="15" customHeight="1" x14ac:dyDescent="0.25">
      <c r="A20" s="5" t="s">
        <v>253</v>
      </c>
      <c r="B20" s="5">
        <v>20</v>
      </c>
      <c r="C20" s="5">
        <v>10</v>
      </c>
      <c r="D20" s="2" t="s">
        <v>263</v>
      </c>
      <c r="E20" s="5" t="s">
        <v>186</v>
      </c>
      <c r="F20" s="3">
        <v>9</v>
      </c>
      <c r="G20" s="3">
        <v>6</v>
      </c>
      <c r="H20" s="3">
        <v>8</v>
      </c>
      <c r="I20" s="3">
        <v>0</v>
      </c>
      <c r="J20" s="3">
        <v>0</v>
      </c>
      <c r="K20" s="3">
        <v>0</v>
      </c>
      <c r="L20" s="3">
        <v>4</v>
      </c>
      <c r="M20" s="3">
        <v>0</v>
      </c>
      <c r="N20" s="16">
        <f t="shared" si="0"/>
        <v>27</v>
      </c>
      <c r="O20" s="11">
        <f t="shared" si="1"/>
        <v>0.28125</v>
      </c>
      <c r="P20" s="4" t="s">
        <v>267</v>
      </c>
    </row>
    <row r="21" spans="1:16" ht="15" customHeight="1" x14ac:dyDescent="0.25">
      <c r="A21" s="5" t="s">
        <v>254</v>
      </c>
      <c r="B21" s="5">
        <v>6</v>
      </c>
      <c r="C21" s="5">
        <v>10</v>
      </c>
      <c r="D21" s="2" t="s">
        <v>263</v>
      </c>
      <c r="E21" s="5" t="s">
        <v>186</v>
      </c>
      <c r="F21" s="3">
        <v>14</v>
      </c>
      <c r="G21" s="3">
        <v>0</v>
      </c>
      <c r="H21" s="3">
        <v>0</v>
      </c>
      <c r="I21" s="3">
        <v>0</v>
      </c>
      <c r="J21" s="3">
        <v>2</v>
      </c>
      <c r="K21" s="3">
        <v>10</v>
      </c>
      <c r="L21" s="3">
        <v>0</v>
      </c>
      <c r="M21" s="3">
        <v>0</v>
      </c>
      <c r="N21" s="16">
        <f t="shared" si="0"/>
        <v>26</v>
      </c>
      <c r="O21" s="11">
        <f t="shared" si="1"/>
        <v>0.27083333333333331</v>
      </c>
      <c r="P21" s="4" t="s">
        <v>267</v>
      </c>
    </row>
    <row r="22" spans="1:16" ht="15" customHeight="1" x14ac:dyDescent="0.25">
      <c r="A22" s="5" t="s">
        <v>255</v>
      </c>
      <c r="B22" s="5">
        <v>24</v>
      </c>
      <c r="C22" s="5">
        <v>10</v>
      </c>
      <c r="D22" s="2" t="s">
        <v>263</v>
      </c>
      <c r="E22" s="5" t="s">
        <v>186</v>
      </c>
      <c r="F22" s="3">
        <v>15</v>
      </c>
      <c r="G22" s="3">
        <v>2</v>
      </c>
      <c r="H22" s="3">
        <v>8</v>
      </c>
      <c r="I22" s="3">
        <v>1</v>
      </c>
      <c r="J22" s="3">
        <v>0</v>
      </c>
      <c r="K22" s="3">
        <v>0</v>
      </c>
      <c r="L22" s="3">
        <v>0</v>
      </c>
      <c r="M22" s="3">
        <v>0</v>
      </c>
      <c r="N22" s="16">
        <f t="shared" si="0"/>
        <v>26</v>
      </c>
      <c r="O22" s="11">
        <f t="shared" si="1"/>
        <v>0.27083333333333331</v>
      </c>
      <c r="P22" s="4" t="s">
        <v>267</v>
      </c>
    </row>
    <row r="23" spans="1:16" ht="15" customHeight="1" x14ac:dyDescent="0.25">
      <c r="A23" s="5" t="s">
        <v>256</v>
      </c>
      <c r="B23" s="5">
        <v>15</v>
      </c>
      <c r="C23" s="5">
        <v>10</v>
      </c>
      <c r="D23" s="2" t="s">
        <v>263</v>
      </c>
      <c r="E23" s="5" t="s">
        <v>186</v>
      </c>
      <c r="F23" s="3">
        <v>14</v>
      </c>
      <c r="G23" s="3">
        <v>4</v>
      </c>
      <c r="H23" s="3">
        <v>5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16">
        <f t="shared" si="0"/>
        <v>23</v>
      </c>
      <c r="O23" s="11">
        <f t="shared" si="1"/>
        <v>0.23958333333333334</v>
      </c>
      <c r="P23" s="4" t="s">
        <v>267</v>
      </c>
    </row>
    <row r="24" spans="1:16" ht="15" customHeight="1" x14ac:dyDescent="0.25">
      <c r="A24" s="5" t="s">
        <v>257</v>
      </c>
      <c r="B24" s="5">
        <v>13</v>
      </c>
      <c r="C24" s="5">
        <v>10</v>
      </c>
      <c r="D24" s="2" t="s">
        <v>263</v>
      </c>
      <c r="E24" s="5" t="s">
        <v>186</v>
      </c>
      <c r="F24" s="3">
        <v>15</v>
      </c>
      <c r="G24" s="3">
        <v>2</v>
      </c>
      <c r="H24" s="3">
        <v>5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16">
        <f t="shared" si="0"/>
        <v>22</v>
      </c>
      <c r="O24" s="11">
        <f t="shared" si="1"/>
        <v>0.22916666666666666</v>
      </c>
      <c r="P24" s="4" t="s">
        <v>267</v>
      </c>
    </row>
    <row r="25" spans="1:16" ht="15" customHeight="1" x14ac:dyDescent="0.25">
      <c r="A25" s="5" t="s">
        <v>258</v>
      </c>
      <c r="B25" s="5">
        <v>7</v>
      </c>
      <c r="C25" s="5">
        <v>10</v>
      </c>
      <c r="D25" s="2" t="s">
        <v>263</v>
      </c>
      <c r="E25" s="5" t="s">
        <v>186</v>
      </c>
      <c r="F25" s="3">
        <v>7</v>
      </c>
      <c r="G25" s="3">
        <v>2</v>
      </c>
      <c r="H25" s="3">
        <v>1</v>
      </c>
      <c r="I25" s="3">
        <v>0</v>
      </c>
      <c r="J25" s="3">
        <v>8</v>
      </c>
      <c r="K25" s="3">
        <v>0</v>
      </c>
      <c r="L25" s="3">
        <v>0</v>
      </c>
      <c r="M25" s="3">
        <v>0</v>
      </c>
      <c r="N25" s="16">
        <f t="shared" si="0"/>
        <v>18</v>
      </c>
      <c r="O25" s="11">
        <f t="shared" si="1"/>
        <v>0.1875</v>
      </c>
      <c r="P25" s="4" t="s">
        <v>267</v>
      </c>
    </row>
    <row r="26" spans="1:16" ht="15" customHeight="1" x14ac:dyDescent="0.25">
      <c r="A26" s="5" t="s">
        <v>259</v>
      </c>
      <c r="B26" s="5">
        <v>9</v>
      </c>
      <c r="C26" s="5">
        <v>10</v>
      </c>
      <c r="D26" s="2" t="s">
        <v>263</v>
      </c>
      <c r="E26" s="5" t="s">
        <v>186</v>
      </c>
      <c r="F26" s="3">
        <v>8</v>
      </c>
      <c r="G26" s="3">
        <v>2</v>
      </c>
      <c r="H26" s="3">
        <v>7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16">
        <f t="shared" si="0"/>
        <v>17</v>
      </c>
      <c r="O26" s="11">
        <f t="shared" si="1"/>
        <v>0.17708333333333334</v>
      </c>
      <c r="P26" s="4" t="s">
        <v>267</v>
      </c>
    </row>
    <row r="27" spans="1:16" ht="15" customHeight="1" x14ac:dyDescent="0.25">
      <c r="A27" s="5" t="s">
        <v>264</v>
      </c>
      <c r="B27" s="5">
        <v>19</v>
      </c>
      <c r="C27" s="5">
        <v>10</v>
      </c>
      <c r="D27" s="2" t="s">
        <v>263</v>
      </c>
      <c r="E27" s="5" t="s">
        <v>186</v>
      </c>
      <c r="F27" s="3">
        <v>10</v>
      </c>
      <c r="G27" s="3">
        <v>0</v>
      </c>
      <c r="H27" s="3">
        <v>2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16">
        <f t="shared" si="0"/>
        <v>12</v>
      </c>
      <c r="O27" s="11">
        <f t="shared" si="1"/>
        <v>0.125</v>
      </c>
      <c r="P27" s="4" t="s">
        <v>267</v>
      </c>
    </row>
    <row r="28" spans="1:16" ht="15" customHeight="1" x14ac:dyDescent="0.25">
      <c r="A28" s="5" t="s">
        <v>260</v>
      </c>
      <c r="B28" s="5">
        <v>14</v>
      </c>
      <c r="C28" s="5">
        <v>10</v>
      </c>
      <c r="D28" s="2" t="s">
        <v>263</v>
      </c>
      <c r="E28" s="5" t="s">
        <v>186</v>
      </c>
      <c r="F28" s="3">
        <v>5</v>
      </c>
      <c r="G28" s="3">
        <v>0</v>
      </c>
      <c r="H28" s="3">
        <v>3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16">
        <f t="shared" si="0"/>
        <v>8</v>
      </c>
      <c r="O28" s="11">
        <f t="shared" si="1"/>
        <v>8.3333333333333329E-2</v>
      </c>
      <c r="P28" s="4" t="s">
        <v>267</v>
      </c>
    </row>
    <row r="29" spans="1:16" ht="15" customHeight="1" x14ac:dyDescent="0.25">
      <c r="A29" s="5" t="s">
        <v>261</v>
      </c>
      <c r="B29" s="5">
        <v>8</v>
      </c>
      <c r="C29" s="5">
        <v>10</v>
      </c>
      <c r="D29" s="2" t="s">
        <v>263</v>
      </c>
      <c r="E29" s="5" t="s">
        <v>186</v>
      </c>
      <c r="F29" s="3">
        <v>5</v>
      </c>
      <c r="G29" s="3">
        <v>0</v>
      </c>
      <c r="H29" s="3">
        <v>3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16">
        <f t="shared" si="0"/>
        <v>8</v>
      </c>
      <c r="O29" s="11">
        <f t="shared" si="1"/>
        <v>8.3333333333333329E-2</v>
      </c>
      <c r="P29" s="4" t="s">
        <v>267</v>
      </c>
    </row>
    <row r="30" spans="1:16" ht="15" customHeight="1" x14ac:dyDescent="0.25">
      <c r="A30" s="5" t="s">
        <v>262</v>
      </c>
      <c r="B30" s="5">
        <v>27</v>
      </c>
      <c r="C30" s="5">
        <v>10</v>
      </c>
      <c r="D30" s="2" t="s">
        <v>263</v>
      </c>
      <c r="E30" s="5" t="s">
        <v>186</v>
      </c>
      <c r="F30" s="3">
        <v>7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16">
        <f t="shared" si="0"/>
        <v>7</v>
      </c>
      <c r="O30" s="11">
        <f t="shared" si="1"/>
        <v>7.2916666666666671E-2</v>
      </c>
      <c r="P30" s="4" t="s">
        <v>267</v>
      </c>
    </row>
    <row r="31" spans="1:16" ht="15" customHeight="1" x14ac:dyDescent="0.25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3"/>
      <c r="M31" s="3"/>
      <c r="N31" s="16">
        <f t="shared" ref="N31:N35" si="2">IF(SUM(F31:M31)&gt;$Q$1, "больше макс!", SUM(F31:M31))</f>
        <v>0</v>
      </c>
      <c r="O31" s="11">
        <f t="shared" ref="O31:O67" si="3">N31/$Q$1</f>
        <v>0</v>
      </c>
      <c r="P31" s="4"/>
    </row>
    <row r="32" spans="1:16" ht="15" customHeight="1" x14ac:dyDescent="0.25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3"/>
      <c r="M32" s="3"/>
      <c r="N32" s="16">
        <f t="shared" si="2"/>
        <v>0</v>
      </c>
      <c r="O32" s="11">
        <f t="shared" si="3"/>
        <v>0</v>
      </c>
      <c r="P32" s="4"/>
    </row>
    <row r="33" spans="1:16" ht="15" customHeight="1" x14ac:dyDescent="0.25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3"/>
      <c r="M33" s="3"/>
      <c r="N33" s="16">
        <f t="shared" si="2"/>
        <v>0</v>
      </c>
      <c r="O33" s="11">
        <f t="shared" si="3"/>
        <v>0</v>
      </c>
      <c r="P33" s="4"/>
    </row>
    <row r="34" spans="1:16" ht="15.75" x14ac:dyDescent="0.25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3"/>
      <c r="M34" s="3"/>
      <c r="N34" s="16">
        <f t="shared" si="2"/>
        <v>0</v>
      </c>
      <c r="O34" s="11">
        <f t="shared" si="3"/>
        <v>0</v>
      </c>
      <c r="P34" s="4"/>
    </row>
    <row r="35" spans="1:16" ht="15.75" x14ac:dyDescent="0.25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3"/>
      <c r="M35" s="3"/>
      <c r="N35" s="16">
        <f t="shared" si="2"/>
        <v>0</v>
      </c>
      <c r="O35" s="11">
        <f t="shared" si="3"/>
        <v>0</v>
      </c>
      <c r="P35" s="4"/>
    </row>
    <row r="36" spans="1:16" ht="15.75" x14ac:dyDescent="0.25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3"/>
      <c r="M36" s="3"/>
      <c r="N36" s="16">
        <f t="shared" ref="N36:N67" si="4">IF(SUM(F36:M36)&gt;$Q$1, "больше макс!", SUM(F36:M36))</f>
        <v>0</v>
      </c>
      <c r="O36" s="11">
        <f t="shared" si="3"/>
        <v>0</v>
      </c>
      <c r="P36" s="4"/>
    </row>
    <row r="37" spans="1:16" ht="15.75" x14ac:dyDescent="0.25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3"/>
      <c r="M37" s="3"/>
      <c r="N37" s="16">
        <f t="shared" si="4"/>
        <v>0</v>
      </c>
      <c r="O37" s="11">
        <f t="shared" si="3"/>
        <v>0</v>
      </c>
      <c r="P37" s="4"/>
    </row>
    <row r="38" spans="1:16" ht="15.75" x14ac:dyDescent="0.25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3"/>
      <c r="M38" s="3"/>
      <c r="N38" s="16">
        <f t="shared" si="4"/>
        <v>0</v>
      </c>
      <c r="O38" s="11">
        <f t="shared" si="3"/>
        <v>0</v>
      </c>
      <c r="P38" s="4"/>
    </row>
    <row r="39" spans="1:16" ht="15.75" x14ac:dyDescent="0.25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3"/>
      <c r="M39" s="3"/>
      <c r="N39" s="16">
        <f t="shared" si="4"/>
        <v>0</v>
      </c>
      <c r="O39" s="11">
        <f t="shared" si="3"/>
        <v>0</v>
      </c>
      <c r="P39" s="4"/>
    </row>
    <row r="40" spans="1:16" ht="15.75" x14ac:dyDescent="0.25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3"/>
      <c r="M40" s="3"/>
      <c r="N40" s="16">
        <f t="shared" si="4"/>
        <v>0</v>
      </c>
      <c r="O40" s="11">
        <f t="shared" si="3"/>
        <v>0</v>
      </c>
      <c r="P40" s="4"/>
    </row>
    <row r="41" spans="1:16" ht="15.75" x14ac:dyDescent="0.25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3"/>
      <c r="M41" s="3"/>
      <c r="N41" s="16">
        <f t="shared" si="4"/>
        <v>0</v>
      </c>
      <c r="O41" s="11">
        <f t="shared" si="3"/>
        <v>0</v>
      </c>
      <c r="P41" s="4"/>
    </row>
    <row r="42" spans="1:16" ht="15.75" x14ac:dyDescent="0.25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3"/>
      <c r="M42" s="3"/>
      <c r="N42" s="16">
        <f t="shared" si="4"/>
        <v>0</v>
      </c>
      <c r="O42" s="11">
        <f t="shared" si="3"/>
        <v>0</v>
      </c>
      <c r="P42" s="4"/>
    </row>
    <row r="43" spans="1:16" ht="15.75" x14ac:dyDescent="0.25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3"/>
      <c r="M43" s="3"/>
      <c r="N43" s="16">
        <f t="shared" si="4"/>
        <v>0</v>
      </c>
      <c r="O43" s="11">
        <f t="shared" si="3"/>
        <v>0</v>
      </c>
      <c r="P43" s="4"/>
    </row>
    <row r="44" spans="1:16" ht="15.75" x14ac:dyDescent="0.25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3"/>
      <c r="M44" s="3"/>
      <c r="N44" s="16">
        <f t="shared" si="4"/>
        <v>0</v>
      </c>
      <c r="O44" s="11">
        <f t="shared" si="3"/>
        <v>0</v>
      </c>
      <c r="P44" s="4"/>
    </row>
    <row r="45" spans="1:16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3"/>
      <c r="M45" s="3"/>
      <c r="N45" s="16">
        <f t="shared" si="4"/>
        <v>0</v>
      </c>
      <c r="O45" s="11">
        <f t="shared" si="3"/>
        <v>0</v>
      </c>
      <c r="P45" s="4"/>
    </row>
    <row r="46" spans="1:16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3"/>
      <c r="M46" s="3"/>
      <c r="N46" s="16">
        <f t="shared" si="4"/>
        <v>0</v>
      </c>
      <c r="O46" s="11">
        <f t="shared" si="3"/>
        <v>0</v>
      </c>
      <c r="P46" s="4"/>
    </row>
    <row r="47" spans="1:16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3"/>
      <c r="M47" s="3"/>
      <c r="N47" s="16">
        <f t="shared" si="4"/>
        <v>0</v>
      </c>
      <c r="O47" s="11">
        <f t="shared" si="3"/>
        <v>0</v>
      </c>
      <c r="P47" s="4"/>
    </row>
    <row r="48" spans="1:16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3"/>
      <c r="M48" s="3"/>
      <c r="N48" s="16">
        <f t="shared" si="4"/>
        <v>0</v>
      </c>
      <c r="O48" s="11">
        <f t="shared" si="3"/>
        <v>0</v>
      </c>
      <c r="P48" s="4"/>
    </row>
    <row r="49" spans="1:16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3"/>
      <c r="M49" s="3"/>
      <c r="N49" s="16">
        <f t="shared" si="4"/>
        <v>0</v>
      </c>
      <c r="O49" s="11">
        <f t="shared" si="3"/>
        <v>0</v>
      </c>
      <c r="P49" s="4"/>
    </row>
    <row r="50" spans="1:16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3"/>
      <c r="M50" s="3"/>
      <c r="N50" s="16">
        <f t="shared" si="4"/>
        <v>0</v>
      </c>
      <c r="O50" s="11">
        <f t="shared" si="3"/>
        <v>0</v>
      </c>
      <c r="P50" s="4"/>
    </row>
    <row r="51" spans="1:16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3"/>
      <c r="M51" s="3"/>
      <c r="N51" s="16">
        <f t="shared" si="4"/>
        <v>0</v>
      </c>
      <c r="O51" s="11">
        <f t="shared" si="3"/>
        <v>0</v>
      </c>
      <c r="P51" s="4"/>
    </row>
    <row r="52" spans="1:16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3"/>
      <c r="M52" s="3"/>
      <c r="N52" s="16">
        <f t="shared" si="4"/>
        <v>0</v>
      </c>
      <c r="O52" s="11">
        <f t="shared" si="3"/>
        <v>0</v>
      </c>
      <c r="P52" s="4"/>
    </row>
    <row r="53" spans="1:16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3"/>
      <c r="M53" s="3"/>
      <c r="N53" s="16">
        <f t="shared" si="4"/>
        <v>0</v>
      </c>
      <c r="O53" s="11">
        <f t="shared" si="3"/>
        <v>0</v>
      </c>
      <c r="P53" s="4"/>
    </row>
    <row r="54" spans="1:16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3"/>
      <c r="M54" s="3"/>
      <c r="N54" s="16">
        <f t="shared" si="4"/>
        <v>0</v>
      </c>
      <c r="O54" s="11">
        <f t="shared" si="3"/>
        <v>0</v>
      </c>
      <c r="P54" s="4"/>
    </row>
    <row r="55" spans="1:16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3"/>
      <c r="M55" s="3"/>
      <c r="N55" s="16">
        <f t="shared" si="4"/>
        <v>0</v>
      </c>
      <c r="O55" s="11">
        <f t="shared" si="3"/>
        <v>0</v>
      </c>
      <c r="P55" s="4"/>
    </row>
    <row r="56" spans="1:16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3"/>
      <c r="M56" s="3"/>
      <c r="N56" s="16">
        <f t="shared" si="4"/>
        <v>0</v>
      </c>
      <c r="O56" s="11">
        <f t="shared" si="3"/>
        <v>0</v>
      </c>
      <c r="P56" s="4"/>
    </row>
    <row r="57" spans="1:16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3"/>
      <c r="M57" s="3"/>
      <c r="N57" s="16">
        <f t="shared" si="4"/>
        <v>0</v>
      </c>
      <c r="O57" s="11">
        <f t="shared" si="3"/>
        <v>0</v>
      </c>
      <c r="P57" s="4"/>
    </row>
    <row r="58" spans="1:16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3"/>
      <c r="M58" s="3"/>
      <c r="N58" s="16">
        <f t="shared" si="4"/>
        <v>0</v>
      </c>
      <c r="O58" s="11">
        <f t="shared" si="3"/>
        <v>0</v>
      </c>
      <c r="P58" s="4"/>
    </row>
    <row r="59" spans="1:16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3"/>
      <c r="M59" s="3"/>
      <c r="N59" s="16">
        <f t="shared" si="4"/>
        <v>0</v>
      </c>
      <c r="O59" s="11">
        <f t="shared" si="3"/>
        <v>0</v>
      </c>
      <c r="P59" s="4"/>
    </row>
    <row r="60" spans="1:16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3"/>
      <c r="M60" s="3"/>
      <c r="N60" s="16">
        <f t="shared" si="4"/>
        <v>0</v>
      </c>
      <c r="O60" s="11">
        <f t="shared" si="3"/>
        <v>0</v>
      </c>
      <c r="P60" s="4"/>
    </row>
    <row r="61" spans="1:16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3"/>
      <c r="M61" s="3"/>
      <c r="N61" s="16">
        <f t="shared" si="4"/>
        <v>0</v>
      </c>
      <c r="O61" s="11">
        <f t="shared" si="3"/>
        <v>0</v>
      </c>
      <c r="P61" s="4"/>
    </row>
    <row r="62" spans="1:16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3"/>
      <c r="M62" s="3"/>
      <c r="N62" s="16">
        <f t="shared" si="4"/>
        <v>0</v>
      </c>
      <c r="O62" s="11">
        <f t="shared" si="3"/>
        <v>0</v>
      </c>
      <c r="P62" s="4"/>
    </row>
    <row r="63" spans="1:16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3"/>
      <c r="M63" s="3"/>
      <c r="N63" s="16">
        <f t="shared" si="4"/>
        <v>0</v>
      </c>
      <c r="O63" s="11">
        <f t="shared" si="3"/>
        <v>0</v>
      </c>
      <c r="P63" s="4"/>
    </row>
    <row r="64" spans="1:16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3"/>
      <c r="M64" s="3"/>
      <c r="N64" s="16">
        <f t="shared" si="4"/>
        <v>0</v>
      </c>
      <c r="O64" s="11">
        <f t="shared" si="3"/>
        <v>0</v>
      </c>
      <c r="P64" s="4"/>
    </row>
    <row r="65" spans="1:16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3"/>
      <c r="M65" s="3"/>
      <c r="N65" s="16">
        <f t="shared" si="4"/>
        <v>0</v>
      </c>
      <c r="O65" s="11">
        <f t="shared" si="3"/>
        <v>0</v>
      </c>
      <c r="P65" s="4"/>
    </row>
    <row r="66" spans="1:16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3"/>
      <c r="M66" s="3"/>
      <c r="N66" s="16">
        <f t="shared" si="4"/>
        <v>0</v>
      </c>
      <c r="O66" s="11">
        <f t="shared" si="3"/>
        <v>0</v>
      </c>
      <c r="P66" s="4"/>
    </row>
    <row r="67" spans="1:16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3"/>
      <c r="M67" s="3"/>
      <c r="N67" s="16">
        <f t="shared" si="4"/>
        <v>0</v>
      </c>
      <c r="O67" s="11">
        <f t="shared" si="3"/>
        <v>0</v>
      </c>
      <c r="P67" s="4"/>
    </row>
    <row r="68" spans="1:16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3"/>
      <c r="M68" s="3"/>
      <c r="N68" s="16">
        <f t="shared" ref="N68:N99" si="5">IF(SUM(F68:M68)&gt;$Q$1, "больше макс!", SUM(F68:M68))</f>
        <v>0</v>
      </c>
      <c r="O68" s="11">
        <f t="shared" ref="O68:O99" si="6">N68/$Q$1</f>
        <v>0</v>
      </c>
      <c r="P68" s="4"/>
    </row>
    <row r="69" spans="1:16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3"/>
      <c r="M69" s="3"/>
      <c r="N69" s="16">
        <f t="shared" si="5"/>
        <v>0</v>
      </c>
      <c r="O69" s="11">
        <f t="shared" si="6"/>
        <v>0</v>
      </c>
      <c r="P69" s="4"/>
    </row>
    <row r="70" spans="1:16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3"/>
      <c r="M70" s="3"/>
      <c r="N70" s="16">
        <f t="shared" si="5"/>
        <v>0</v>
      </c>
      <c r="O70" s="11">
        <f t="shared" si="6"/>
        <v>0</v>
      </c>
      <c r="P70" s="4"/>
    </row>
    <row r="71" spans="1:16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3"/>
      <c r="M71" s="3"/>
      <c r="N71" s="16">
        <f t="shared" si="5"/>
        <v>0</v>
      </c>
      <c r="O71" s="11">
        <f t="shared" si="6"/>
        <v>0</v>
      </c>
      <c r="P71" s="4"/>
    </row>
    <row r="72" spans="1:16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3"/>
      <c r="M72" s="3"/>
      <c r="N72" s="16">
        <f t="shared" si="5"/>
        <v>0</v>
      </c>
      <c r="O72" s="11">
        <f t="shared" si="6"/>
        <v>0</v>
      </c>
      <c r="P72" s="4"/>
    </row>
    <row r="73" spans="1:16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3"/>
      <c r="M73" s="3"/>
      <c r="N73" s="16">
        <f t="shared" si="5"/>
        <v>0</v>
      </c>
      <c r="O73" s="11">
        <f t="shared" si="6"/>
        <v>0</v>
      </c>
      <c r="P73" s="4"/>
    </row>
    <row r="74" spans="1:16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3"/>
      <c r="M74" s="3"/>
      <c r="N74" s="16">
        <f t="shared" si="5"/>
        <v>0</v>
      </c>
      <c r="O74" s="11">
        <f t="shared" si="6"/>
        <v>0</v>
      </c>
      <c r="P74" s="4"/>
    </row>
    <row r="75" spans="1:16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3"/>
      <c r="M75" s="3"/>
      <c r="N75" s="16">
        <f t="shared" si="5"/>
        <v>0</v>
      </c>
      <c r="O75" s="11">
        <f t="shared" si="6"/>
        <v>0</v>
      </c>
      <c r="P75" s="4"/>
    </row>
    <row r="76" spans="1:16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3"/>
      <c r="M76" s="3"/>
      <c r="N76" s="16">
        <f t="shared" si="5"/>
        <v>0</v>
      </c>
      <c r="O76" s="11">
        <f t="shared" si="6"/>
        <v>0</v>
      </c>
      <c r="P76" s="4"/>
    </row>
    <row r="77" spans="1:16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3"/>
      <c r="M77" s="3"/>
      <c r="N77" s="16">
        <f t="shared" si="5"/>
        <v>0</v>
      </c>
      <c r="O77" s="11">
        <f t="shared" si="6"/>
        <v>0</v>
      </c>
      <c r="P77" s="4"/>
    </row>
    <row r="78" spans="1:16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3"/>
      <c r="M78" s="3"/>
      <c r="N78" s="16">
        <f t="shared" si="5"/>
        <v>0</v>
      </c>
      <c r="O78" s="11">
        <f t="shared" si="6"/>
        <v>0</v>
      </c>
      <c r="P78" s="4"/>
    </row>
    <row r="79" spans="1:16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3"/>
      <c r="M79" s="3"/>
      <c r="N79" s="16">
        <f t="shared" si="5"/>
        <v>0</v>
      </c>
      <c r="O79" s="11">
        <f t="shared" si="6"/>
        <v>0</v>
      </c>
      <c r="P79" s="4"/>
    </row>
    <row r="80" spans="1:16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3"/>
      <c r="M80" s="3"/>
      <c r="N80" s="16">
        <f t="shared" si="5"/>
        <v>0</v>
      </c>
      <c r="O80" s="11">
        <f t="shared" si="6"/>
        <v>0</v>
      </c>
      <c r="P80" s="4"/>
    </row>
    <row r="81" spans="1:16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3"/>
      <c r="M81" s="3"/>
      <c r="N81" s="16">
        <f t="shared" si="5"/>
        <v>0</v>
      </c>
      <c r="O81" s="11">
        <f t="shared" si="6"/>
        <v>0</v>
      </c>
      <c r="P81" s="4"/>
    </row>
    <row r="82" spans="1:16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3"/>
      <c r="M82" s="3"/>
      <c r="N82" s="16">
        <f t="shared" si="5"/>
        <v>0</v>
      </c>
      <c r="O82" s="11">
        <f t="shared" si="6"/>
        <v>0</v>
      </c>
      <c r="P82" s="4"/>
    </row>
    <row r="83" spans="1:16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3"/>
      <c r="M83" s="3"/>
      <c r="N83" s="16">
        <f t="shared" si="5"/>
        <v>0</v>
      </c>
      <c r="O83" s="11">
        <f t="shared" si="6"/>
        <v>0</v>
      </c>
      <c r="P83" s="4"/>
    </row>
    <row r="84" spans="1:16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3"/>
      <c r="M84" s="3"/>
      <c r="N84" s="16">
        <f t="shared" si="5"/>
        <v>0</v>
      </c>
      <c r="O84" s="11">
        <f t="shared" si="6"/>
        <v>0</v>
      </c>
      <c r="P84" s="4"/>
    </row>
    <row r="85" spans="1:16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3"/>
      <c r="M85" s="3"/>
      <c r="N85" s="16">
        <f t="shared" si="5"/>
        <v>0</v>
      </c>
      <c r="O85" s="11">
        <f t="shared" si="6"/>
        <v>0</v>
      </c>
      <c r="P85" s="4"/>
    </row>
    <row r="86" spans="1:16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3"/>
      <c r="M86" s="3"/>
      <c r="N86" s="16">
        <f t="shared" si="5"/>
        <v>0</v>
      </c>
      <c r="O86" s="11">
        <f t="shared" si="6"/>
        <v>0</v>
      </c>
      <c r="P86" s="4"/>
    </row>
    <row r="87" spans="1:16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3"/>
      <c r="M87" s="3"/>
      <c r="N87" s="16">
        <f t="shared" si="5"/>
        <v>0</v>
      </c>
      <c r="O87" s="11">
        <f t="shared" si="6"/>
        <v>0</v>
      </c>
      <c r="P87" s="4"/>
    </row>
    <row r="88" spans="1:16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3"/>
      <c r="M88" s="3"/>
      <c r="N88" s="16">
        <f t="shared" si="5"/>
        <v>0</v>
      </c>
      <c r="O88" s="11">
        <f t="shared" si="6"/>
        <v>0</v>
      </c>
      <c r="P88" s="4"/>
    </row>
    <row r="89" spans="1:16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3"/>
      <c r="M89" s="3"/>
      <c r="N89" s="16">
        <f t="shared" si="5"/>
        <v>0</v>
      </c>
      <c r="O89" s="11">
        <f t="shared" si="6"/>
        <v>0</v>
      </c>
      <c r="P89" s="4"/>
    </row>
    <row r="90" spans="1:16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3"/>
      <c r="M90" s="3"/>
      <c r="N90" s="16">
        <f t="shared" si="5"/>
        <v>0</v>
      </c>
      <c r="O90" s="11">
        <f t="shared" si="6"/>
        <v>0</v>
      </c>
      <c r="P90" s="4"/>
    </row>
    <row r="91" spans="1:16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3"/>
      <c r="M91" s="3"/>
      <c r="N91" s="16">
        <f t="shared" si="5"/>
        <v>0</v>
      </c>
      <c r="O91" s="11">
        <f t="shared" si="6"/>
        <v>0</v>
      </c>
      <c r="P91" s="4"/>
    </row>
    <row r="92" spans="1:16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3"/>
      <c r="M92" s="3"/>
      <c r="N92" s="16">
        <f t="shared" si="5"/>
        <v>0</v>
      </c>
      <c r="O92" s="11">
        <f t="shared" si="6"/>
        <v>0</v>
      </c>
      <c r="P92" s="4"/>
    </row>
    <row r="93" spans="1:16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3"/>
      <c r="M93" s="3"/>
      <c r="N93" s="16">
        <f t="shared" si="5"/>
        <v>0</v>
      </c>
      <c r="O93" s="11">
        <f t="shared" si="6"/>
        <v>0</v>
      </c>
      <c r="P93" s="4"/>
    </row>
    <row r="94" spans="1:16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3"/>
      <c r="M94" s="3"/>
      <c r="N94" s="16">
        <f t="shared" si="5"/>
        <v>0</v>
      </c>
      <c r="O94" s="11">
        <f t="shared" si="6"/>
        <v>0</v>
      </c>
      <c r="P94" s="4"/>
    </row>
    <row r="95" spans="1:16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3"/>
      <c r="M95" s="3"/>
      <c r="N95" s="16">
        <f t="shared" si="5"/>
        <v>0</v>
      </c>
      <c r="O95" s="11">
        <f t="shared" si="6"/>
        <v>0</v>
      </c>
      <c r="P95" s="4"/>
    </row>
    <row r="96" spans="1:16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3"/>
      <c r="M96" s="3"/>
      <c r="N96" s="16">
        <f t="shared" si="5"/>
        <v>0</v>
      </c>
      <c r="O96" s="11">
        <f t="shared" si="6"/>
        <v>0</v>
      </c>
      <c r="P96" s="4"/>
    </row>
    <row r="97" spans="1:16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3"/>
      <c r="M97" s="3"/>
      <c r="N97" s="16">
        <f t="shared" si="5"/>
        <v>0</v>
      </c>
      <c r="O97" s="11">
        <f t="shared" si="6"/>
        <v>0</v>
      </c>
      <c r="P97" s="4"/>
    </row>
    <row r="98" spans="1:16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3"/>
      <c r="M98" s="3"/>
      <c r="N98" s="16">
        <f t="shared" si="5"/>
        <v>0</v>
      </c>
      <c r="O98" s="11">
        <f t="shared" si="6"/>
        <v>0</v>
      </c>
      <c r="P98" s="4"/>
    </row>
    <row r="99" spans="1:16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3"/>
      <c r="M99" s="3"/>
      <c r="N99" s="16">
        <f t="shared" si="5"/>
        <v>0</v>
      </c>
      <c r="O99" s="11">
        <f t="shared" si="6"/>
        <v>0</v>
      </c>
      <c r="P99" s="4"/>
    </row>
  </sheetData>
  <mergeCells count="1">
    <mergeCell ref="A1:P1"/>
  </mergeCells>
  <pageMargins left="0" right="0" top="0" bottom="0" header="0" footer="0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"/>
  <sheetViews>
    <sheetView tabSelected="1" zoomScale="85" zoomScaleNormal="85" workbookViewId="0">
      <selection activeCell="A4" sqref="A4:A28"/>
    </sheetView>
  </sheetViews>
  <sheetFormatPr defaultColWidth="9.140625" defaultRowHeight="15" x14ac:dyDescent="0.25"/>
  <cols>
    <col min="1" max="1" width="36.85546875" style="6" customWidth="1"/>
    <col min="2" max="2" width="8.42578125" style="6" bestFit="1" customWidth="1"/>
    <col min="3" max="3" width="7.28515625" style="6" customWidth="1"/>
    <col min="4" max="4" width="31.5703125" style="6" customWidth="1"/>
    <col min="5" max="5" width="32" style="6" customWidth="1"/>
    <col min="6" max="13" width="7.140625" style="7" bestFit="1" customWidth="1"/>
    <col min="14" max="14" width="9.140625" style="1"/>
    <col min="15" max="15" width="10.85546875" style="1" customWidth="1"/>
    <col min="16" max="16" width="14.42578125" style="1" customWidth="1"/>
    <col min="17" max="16384" width="9.140625" style="1"/>
  </cols>
  <sheetData>
    <row r="1" spans="1:17" ht="22.5" x14ac:dyDescent="0.25">
      <c r="A1" s="27" t="s">
        <v>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15">
        <v>96</v>
      </c>
    </row>
    <row r="2" spans="1:17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10</v>
      </c>
      <c r="G2" s="9" t="s">
        <v>11</v>
      </c>
      <c r="H2" s="9" t="s">
        <v>12</v>
      </c>
      <c r="I2" s="9" t="s">
        <v>13</v>
      </c>
      <c r="J2" s="9" t="s">
        <v>14</v>
      </c>
      <c r="K2" s="9" t="s">
        <v>15</v>
      </c>
      <c r="L2" s="9" t="s">
        <v>17</v>
      </c>
      <c r="M2" s="9" t="s">
        <v>18</v>
      </c>
      <c r="N2" s="10" t="s">
        <v>4</v>
      </c>
      <c r="O2" s="11" t="s">
        <v>5</v>
      </c>
      <c r="P2" s="10" t="s">
        <v>6</v>
      </c>
    </row>
    <row r="3" spans="1:17" ht="15.75" x14ac:dyDescent="0.25">
      <c r="A3" s="12" t="s">
        <v>24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4"/>
    </row>
    <row r="4" spans="1:17" ht="15" customHeight="1" x14ac:dyDescent="0.25">
      <c r="A4" s="2" t="s">
        <v>173</v>
      </c>
      <c r="B4" s="2">
        <v>16</v>
      </c>
      <c r="C4" s="2" t="s">
        <v>174</v>
      </c>
      <c r="D4" s="2" t="s">
        <v>263</v>
      </c>
      <c r="E4" s="2" t="s">
        <v>163</v>
      </c>
      <c r="F4" s="3">
        <v>12</v>
      </c>
      <c r="G4" s="3">
        <v>4</v>
      </c>
      <c r="H4" s="3">
        <v>8</v>
      </c>
      <c r="I4" s="3">
        <v>10</v>
      </c>
      <c r="J4" s="3">
        <v>5</v>
      </c>
      <c r="K4" s="3">
        <v>10</v>
      </c>
      <c r="L4" s="3">
        <v>8</v>
      </c>
      <c r="M4" s="3">
        <v>24</v>
      </c>
      <c r="N4" s="16">
        <f t="shared" ref="N4:N28" si="0">IF(SUM(F4:M4)&gt;$Q$1, "больше макс!", SUM(F4:M4))</f>
        <v>81</v>
      </c>
      <c r="O4" s="11">
        <f t="shared" ref="O4:O28" si="1">N4/$Q$1</f>
        <v>0.84375</v>
      </c>
      <c r="P4" s="4" t="s">
        <v>265</v>
      </c>
    </row>
    <row r="5" spans="1:17" ht="15" customHeight="1" x14ac:dyDescent="0.25">
      <c r="A5" s="2" t="s">
        <v>136</v>
      </c>
      <c r="B5" s="2">
        <v>1</v>
      </c>
      <c r="C5" s="2" t="s">
        <v>268</v>
      </c>
      <c r="D5" s="2" t="s">
        <v>263</v>
      </c>
      <c r="E5" s="2" t="s">
        <v>96</v>
      </c>
      <c r="F5" s="3">
        <v>13</v>
      </c>
      <c r="G5" s="3">
        <v>6</v>
      </c>
      <c r="H5" s="3">
        <v>8</v>
      </c>
      <c r="I5" s="3">
        <v>0</v>
      </c>
      <c r="J5" s="3">
        <v>9</v>
      </c>
      <c r="K5" s="3">
        <v>10</v>
      </c>
      <c r="L5" s="3">
        <v>0</v>
      </c>
      <c r="M5" s="3">
        <v>26</v>
      </c>
      <c r="N5" s="16">
        <f t="shared" si="0"/>
        <v>72</v>
      </c>
      <c r="O5" s="11">
        <f t="shared" si="1"/>
        <v>0.75</v>
      </c>
      <c r="P5" s="4" t="s">
        <v>266</v>
      </c>
    </row>
    <row r="6" spans="1:17" ht="15" customHeight="1" x14ac:dyDescent="0.25">
      <c r="A6" s="5" t="s">
        <v>143</v>
      </c>
      <c r="B6" s="5">
        <v>8</v>
      </c>
      <c r="C6" s="2" t="s">
        <v>268</v>
      </c>
      <c r="D6" s="2" t="s">
        <v>263</v>
      </c>
      <c r="E6" s="5" t="s">
        <v>96</v>
      </c>
      <c r="F6" s="3">
        <v>15</v>
      </c>
      <c r="G6" s="3">
        <v>6</v>
      </c>
      <c r="H6" s="3">
        <v>8</v>
      </c>
      <c r="I6" s="3">
        <v>9</v>
      </c>
      <c r="J6" s="3">
        <v>0</v>
      </c>
      <c r="K6" s="3">
        <v>0</v>
      </c>
      <c r="L6" s="3">
        <v>0</v>
      </c>
      <c r="M6" s="3">
        <v>28</v>
      </c>
      <c r="N6" s="16">
        <f t="shared" si="0"/>
        <v>66</v>
      </c>
      <c r="O6" s="11">
        <f t="shared" si="1"/>
        <v>0.6875</v>
      </c>
      <c r="P6" s="4" t="s">
        <v>266</v>
      </c>
    </row>
    <row r="7" spans="1:17" ht="15" customHeight="1" x14ac:dyDescent="0.25">
      <c r="A7" s="2" t="s">
        <v>138</v>
      </c>
      <c r="B7" s="2">
        <v>3</v>
      </c>
      <c r="C7" s="2" t="s">
        <v>268</v>
      </c>
      <c r="D7" s="2" t="s">
        <v>263</v>
      </c>
      <c r="E7" s="2" t="s">
        <v>96</v>
      </c>
      <c r="F7" s="3">
        <v>15</v>
      </c>
      <c r="G7" s="3">
        <v>6</v>
      </c>
      <c r="H7" s="3">
        <v>2</v>
      </c>
      <c r="I7" s="3">
        <v>8</v>
      </c>
      <c r="J7" s="3">
        <v>0</v>
      </c>
      <c r="K7" s="3">
        <v>10</v>
      </c>
      <c r="L7" s="3">
        <v>0</v>
      </c>
      <c r="M7" s="3">
        <v>23</v>
      </c>
      <c r="N7" s="16">
        <f t="shared" si="0"/>
        <v>64</v>
      </c>
      <c r="O7" s="11">
        <f t="shared" si="1"/>
        <v>0.66666666666666663</v>
      </c>
      <c r="P7" s="4" t="s">
        <v>266</v>
      </c>
    </row>
    <row r="8" spans="1:17" ht="15" customHeight="1" x14ac:dyDescent="0.25">
      <c r="A8" s="2" t="s">
        <v>139</v>
      </c>
      <c r="B8" s="2">
        <v>4</v>
      </c>
      <c r="C8" s="2" t="s">
        <v>268</v>
      </c>
      <c r="D8" s="2" t="s">
        <v>263</v>
      </c>
      <c r="E8" s="2" t="s">
        <v>96</v>
      </c>
      <c r="F8" s="3">
        <v>15</v>
      </c>
      <c r="G8" s="3">
        <v>6</v>
      </c>
      <c r="H8" s="3">
        <v>8</v>
      </c>
      <c r="I8" s="3">
        <v>11</v>
      </c>
      <c r="J8" s="3">
        <v>0</v>
      </c>
      <c r="K8" s="3">
        <v>10</v>
      </c>
      <c r="L8" s="3">
        <v>0</v>
      </c>
      <c r="M8" s="3">
        <v>13</v>
      </c>
      <c r="N8" s="16">
        <f t="shared" si="0"/>
        <v>63</v>
      </c>
      <c r="O8" s="11">
        <f t="shared" si="1"/>
        <v>0.65625</v>
      </c>
      <c r="P8" s="4" t="s">
        <v>266</v>
      </c>
    </row>
    <row r="9" spans="1:17" ht="15" customHeight="1" x14ac:dyDescent="0.25">
      <c r="A9" s="5" t="s">
        <v>175</v>
      </c>
      <c r="B9" s="5">
        <v>17</v>
      </c>
      <c r="C9" s="5" t="s">
        <v>174</v>
      </c>
      <c r="D9" s="2" t="s">
        <v>263</v>
      </c>
      <c r="E9" s="5" t="s">
        <v>163</v>
      </c>
      <c r="F9" s="3">
        <v>15</v>
      </c>
      <c r="G9" s="3">
        <v>4</v>
      </c>
      <c r="H9" s="3">
        <v>8</v>
      </c>
      <c r="I9" s="3">
        <v>11</v>
      </c>
      <c r="J9" s="3">
        <v>0</v>
      </c>
      <c r="K9" s="3">
        <v>0</v>
      </c>
      <c r="L9" s="3">
        <v>4</v>
      </c>
      <c r="M9" s="3">
        <v>20</v>
      </c>
      <c r="N9" s="16">
        <f t="shared" si="0"/>
        <v>62</v>
      </c>
      <c r="O9" s="11">
        <f t="shared" si="1"/>
        <v>0.64583333333333337</v>
      </c>
      <c r="P9" s="4" t="s">
        <v>267</v>
      </c>
    </row>
    <row r="10" spans="1:17" ht="15" customHeight="1" x14ac:dyDescent="0.25">
      <c r="A10" s="5" t="s">
        <v>148</v>
      </c>
      <c r="B10" s="5">
        <v>13</v>
      </c>
      <c r="C10" s="2" t="s">
        <v>268</v>
      </c>
      <c r="D10" s="2" t="s">
        <v>263</v>
      </c>
      <c r="E10" s="5" t="s">
        <v>96</v>
      </c>
      <c r="F10" s="3">
        <v>15</v>
      </c>
      <c r="G10" s="3">
        <v>6</v>
      </c>
      <c r="H10" s="3">
        <v>0</v>
      </c>
      <c r="I10" s="3">
        <v>0</v>
      </c>
      <c r="J10" s="3">
        <v>10</v>
      </c>
      <c r="K10" s="3">
        <v>1</v>
      </c>
      <c r="L10" s="3">
        <v>0</v>
      </c>
      <c r="M10" s="3">
        <v>26</v>
      </c>
      <c r="N10" s="16">
        <f t="shared" si="0"/>
        <v>58</v>
      </c>
      <c r="O10" s="11">
        <f t="shared" si="1"/>
        <v>0.60416666666666663</v>
      </c>
      <c r="P10" s="4" t="s">
        <v>267</v>
      </c>
    </row>
    <row r="11" spans="1:17" ht="15" customHeight="1" x14ac:dyDescent="0.25">
      <c r="A11" s="2" t="s">
        <v>176</v>
      </c>
      <c r="B11" s="2">
        <v>18</v>
      </c>
      <c r="C11" s="2" t="s">
        <v>174</v>
      </c>
      <c r="D11" s="2" t="s">
        <v>263</v>
      </c>
      <c r="E11" s="2" t="s">
        <v>163</v>
      </c>
      <c r="F11" s="3">
        <v>14</v>
      </c>
      <c r="G11" s="3">
        <v>4</v>
      </c>
      <c r="H11" s="3">
        <v>6</v>
      </c>
      <c r="I11" s="3">
        <v>10</v>
      </c>
      <c r="J11" s="3">
        <v>2</v>
      </c>
      <c r="K11" s="3">
        <v>0</v>
      </c>
      <c r="L11" s="3">
        <v>0</v>
      </c>
      <c r="M11" s="3">
        <v>20</v>
      </c>
      <c r="N11" s="16">
        <f t="shared" si="0"/>
        <v>56</v>
      </c>
      <c r="O11" s="11">
        <f t="shared" si="1"/>
        <v>0.58333333333333337</v>
      </c>
      <c r="P11" s="4" t="s">
        <v>267</v>
      </c>
    </row>
    <row r="12" spans="1:17" ht="15" customHeight="1" x14ac:dyDescent="0.25">
      <c r="A12" s="5" t="s">
        <v>145</v>
      </c>
      <c r="B12" s="5">
        <v>10</v>
      </c>
      <c r="C12" s="2" t="s">
        <v>268</v>
      </c>
      <c r="D12" s="2" t="s">
        <v>263</v>
      </c>
      <c r="E12" s="5" t="s">
        <v>96</v>
      </c>
      <c r="F12" s="3">
        <v>10</v>
      </c>
      <c r="G12" s="3">
        <v>4</v>
      </c>
      <c r="H12" s="3">
        <v>6</v>
      </c>
      <c r="I12" s="3">
        <v>0</v>
      </c>
      <c r="J12" s="3">
        <v>0</v>
      </c>
      <c r="K12" s="3">
        <v>0</v>
      </c>
      <c r="L12" s="3">
        <v>0</v>
      </c>
      <c r="M12" s="3">
        <v>28</v>
      </c>
      <c r="N12" s="16">
        <f t="shared" si="0"/>
        <v>48</v>
      </c>
      <c r="O12" s="11">
        <f t="shared" si="1"/>
        <v>0.5</v>
      </c>
      <c r="P12" s="4" t="s">
        <v>267</v>
      </c>
    </row>
    <row r="13" spans="1:17" ht="15" customHeight="1" x14ac:dyDescent="0.25">
      <c r="A13" s="5" t="s">
        <v>140</v>
      </c>
      <c r="B13" s="5">
        <v>5</v>
      </c>
      <c r="C13" s="2" t="s">
        <v>268</v>
      </c>
      <c r="D13" s="2" t="s">
        <v>263</v>
      </c>
      <c r="E13" s="5" t="s">
        <v>96</v>
      </c>
      <c r="F13" s="3">
        <v>15</v>
      </c>
      <c r="G13" s="3">
        <v>6</v>
      </c>
      <c r="H13" s="3">
        <v>6</v>
      </c>
      <c r="I13" s="3">
        <v>0</v>
      </c>
      <c r="J13" s="3">
        <v>0</v>
      </c>
      <c r="K13" s="3">
        <v>0</v>
      </c>
      <c r="L13" s="3">
        <v>0</v>
      </c>
      <c r="M13" s="3">
        <v>20</v>
      </c>
      <c r="N13" s="16">
        <f t="shared" si="0"/>
        <v>47</v>
      </c>
      <c r="O13" s="11">
        <f t="shared" si="1"/>
        <v>0.48958333333333331</v>
      </c>
      <c r="P13" s="4" t="s">
        <v>267</v>
      </c>
    </row>
    <row r="14" spans="1:17" ht="15" customHeight="1" x14ac:dyDescent="0.25">
      <c r="A14" s="2" t="s">
        <v>177</v>
      </c>
      <c r="B14" s="2">
        <v>19</v>
      </c>
      <c r="C14" s="2" t="s">
        <v>174</v>
      </c>
      <c r="D14" s="2" t="s">
        <v>263</v>
      </c>
      <c r="E14" s="2" t="s">
        <v>163</v>
      </c>
      <c r="F14" s="3">
        <v>11</v>
      </c>
      <c r="G14" s="3">
        <v>0</v>
      </c>
      <c r="H14" s="3">
        <v>8</v>
      </c>
      <c r="I14" s="3">
        <v>0</v>
      </c>
      <c r="J14" s="3">
        <v>0</v>
      </c>
      <c r="K14" s="3">
        <v>0</v>
      </c>
      <c r="L14" s="3">
        <v>0</v>
      </c>
      <c r="M14" s="3">
        <v>26</v>
      </c>
      <c r="N14" s="16">
        <f t="shared" si="0"/>
        <v>45</v>
      </c>
      <c r="O14" s="11">
        <f t="shared" si="1"/>
        <v>0.46875</v>
      </c>
      <c r="P14" s="4" t="s">
        <v>267</v>
      </c>
    </row>
    <row r="15" spans="1:17" ht="15" customHeight="1" x14ac:dyDescent="0.25">
      <c r="A15" s="5" t="s">
        <v>178</v>
      </c>
      <c r="B15" s="5">
        <v>20</v>
      </c>
      <c r="C15" s="5" t="s">
        <v>174</v>
      </c>
      <c r="D15" s="2" t="s">
        <v>263</v>
      </c>
      <c r="E15" s="5" t="s">
        <v>163</v>
      </c>
      <c r="F15" s="3">
        <v>10</v>
      </c>
      <c r="G15" s="3">
        <v>0</v>
      </c>
      <c r="H15" s="3">
        <v>8</v>
      </c>
      <c r="I15" s="3">
        <v>0</v>
      </c>
      <c r="J15" s="3">
        <v>0</v>
      </c>
      <c r="K15" s="3">
        <v>0</v>
      </c>
      <c r="L15" s="3">
        <v>0</v>
      </c>
      <c r="M15" s="3">
        <v>26</v>
      </c>
      <c r="N15" s="16">
        <f t="shared" si="0"/>
        <v>44</v>
      </c>
      <c r="O15" s="11">
        <f t="shared" si="1"/>
        <v>0.45833333333333331</v>
      </c>
      <c r="P15" s="4" t="s">
        <v>267</v>
      </c>
    </row>
    <row r="16" spans="1:17" ht="15" customHeight="1" x14ac:dyDescent="0.25">
      <c r="A16" s="5" t="s">
        <v>179</v>
      </c>
      <c r="B16" s="5">
        <v>21</v>
      </c>
      <c r="C16" s="5" t="s">
        <v>174</v>
      </c>
      <c r="D16" s="2" t="s">
        <v>263</v>
      </c>
      <c r="E16" s="5" t="s">
        <v>163</v>
      </c>
      <c r="F16" s="3">
        <v>9</v>
      </c>
      <c r="G16" s="3">
        <v>0</v>
      </c>
      <c r="H16" s="3">
        <v>4</v>
      </c>
      <c r="I16" s="3">
        <v>4</v>
      </c>
      <c r="J16" s="3">
        <v>0</v>
      </c>
      <c r="K16" s="3">
        <v>0</v>
      </c>
      <c r="L16" s="3">
        <v>0</v>
      </c>
      <c r="M16" s="3">
        <v>26</v>
      </c>
      <c r="N16" s="16">
        <f t="shared" si="0"/>
        <v>43</v>
      </c>
      <c r="O16" s="11">
        <f t="shared" si="1"/>
        <v>0.44791666666666669</v>
      </c>
      <c r="P16" s="4" t="s">
        <v>267</v>
      </c>
    </row>
    <row r="17" spans="1:16" ht="15" customHeight="1" x14ac:dyDescent="0.25">
      <c r="A17" s="5" t="s">
        <v>180</v>
      </c>
      <c r="B17" s="5">
        <v>22</v>
      </c>
      <c r="C17" s="5" t="s">
        <v>174</v>
      </c>
      <c r="D17" s="2" t="s">
        <v>263</v>
      </c>
      <c r="E17" s="5" t="s">
        <v>163</v>
      </c>
      <c r="F17" s="3">
        <v>10</v>
      </c>
      <c r="G17" s="3">
        <v>0</v>
      </c>
      <c r="H17" s="3">
        <v>8</v>
      </c>
      <c r="I17" s="3">
        <v>0</v>
      </c>
      <c r="J17" s="3">
        <v>0</v>
      </c>
      <c r="K17" s="3">
        <v>0</v>
      </c>
      <c r="L17" s="3">
        <v>0</v>
      </c>
      <c r="M17" s="3">
        <v>24</v>
      </c>
      <c r="N17" s="16">
        <f t="shared" si="0"/>
        <v>42</v>
      </c>
      <c r="O17" s="11">
        <f t="shared" si="1"/>
        <v>0.4375</v>
      </c>
      <c r="P17" s="4" t="s">
        <v>267</v>
      </c>
    </row>
    <row r="18" spans="1:16" ht="15" customHeight="1" x14ac:dyDescent="0.25">
      <c r="A18" s="5" t="s">
        <v>181</v>
      </c>
      <c r="B18" s="5">
        <v>23</v>
      </c>
      <c r="C18" s="5" t="s">
        <v>174</v>
      </c>
      <c r="D18" s="2" t="s">
        <v>263</v>
      </c>
      <c r="E18" s="5" t="s">
        <v>163</v>
      </c>
      <c r="F18" s="3">
        <v>10</v>
      </c>
      <c r="G18" s="3">
        <v>0</v>
      </c>
      <c r="H18" s="3">
        <v>5</v>
      </c>
      <c r="I18" s="3">
        <v>0</v>
      </c>
      <c r="J18" s="3">
        <v>0</v>
      </c>
      <c r="K18" s="3">
        <v>0</v>
      </c>
      <c r="L18" s="3">
        <v>0</v>
      </c>
      <c r="M18" s="3">
        <v>26</v>
      </c>
      <c r="N18" s="16">
        <f t="shared" si="0"/>
        <v>41</v>
      </c>
      <c r="O18" s="11">
        <f t="shared" si="1"/>
        <v>0.42708333333333331</v>
      </c>
      <c r="P18" s="4" t="s">
        <v>267</v>
      </c>
    </row>
    <row r="19" spans="1:16" ht="15" customHeight="1" x14ac:dyDescent="0.25">
      <c r="A19" s="2" t="s">
        <v>182</v>
      </c>
      <c r="B19" s="2">
        <v>24</v>
      </c>
      <c r="C19" s="2" t="s">
        <v>174</v>
      </c>
      <c r="D19" s="2" t="s">
        <v>263</v>
      </c>
      <c r="E19" s="2" t="s">
        <v>163</v>
      </c>
      <c r="F19" s="3">
        <v>14</v>
      </c>
      <c r="G19" s="3">
        <v>2</v>
      </c>
      <c r="H19" s="3">
        <v>8</v>
      </c>
      <c r="I19" s="3">
        <v>10</v>
      </c>
      <c r="J19" s="3">
        <v>0</v>
      </c>
      <c r="K19" s="3">
        <v>0</v>
      </c>
      <c r="L19" s="3">
        <v>0</v>
      </c>
      <c r="M19" s="3">
        <v>6</v>
      </c>
      <c r="N19" s="16">
        <f t="shared" si="0"/>
        <v>40</v>
      </c>
      <c r="O19" s="11">
        <f t="shared" si="1"/>
        <v>0.41666666666666669</v>
      </c>
      <c r="P19" s="4" t="s">
        <v>267</v>
      </c>
    </row>
    <row r="20" spans="1:16" ht="15" customHeight="1" x14ac:dyDescent="0.25">
      <c r="A20" s="5" t="s">
        <v>141</v>
      </c>
      <c r="B20" s="5">
        <v>6</v>
      </c>
      <c r="C20" s="2" t="s">
        <v>268</v>
      </c>
      <c r="D20" s="2" t="s">
        <v>263</v>
      </c>
      <c r="E20" s="5" t="s">
        <v>96</v>
      </c>
      <c r="F20" s="3">
        <v>15</v>
      </c>
      <c r="G20" s="3">
        <v>6</v>
      </c>
      <c r="H20" s="3">
        <v>8</v>
      </c>
      <c r="I20" s="3">
        <v>0</v>
      </c>
      <c r="J20" s="3">
        <v>2</v>
      </c>
      <c r="K20" s="3">
        <v>4</v>
      </c>
      <c r="L20" s="3">
        <v>0</v>
      </c>
      <c r="M20" s="3">
        <v>4</v>
      </c>
      <c r="N20" s="16">
        <f t="shared" si="0"/>
        <v>39</v>
      </c>
      <c r="O20" s="11">
        <f t="shared" si="1"/>
        <v>0.40625</v>
      </c>
      <c r="P20" s="4" t="s">
        <v>267</v>
      </c>
    </row>
    <row r="21" spans="1:16" ht="15" customHeight="1" x14ac:dyDescent="0.25">
      <c r="A21" s="5" t="s">
        <v>183</v>
      </c>
      <c r="B21" s="5">
        <v>25</v>
      </c>
      <c r="C21" s="5" t="s">
        <v>174</v>
      </c>
      <c r="D21" s="2" t="s">
        <v>263</v>
      </c>
      <c r="E21" s="5" t="s">
        <v>163</v>
      </c>
      <c r="F21" s="3">
        <v>15</v>
      </c>
      <c r="G21" s="3">
        <v>4</v>
      </c>
      <c r="H21" s="3">
        <v>8</v>
      </c>
      <c r="I21" s="3">
        <v>0</v>
      </c>
      <c r="J21" s="3">
        <v>0</v>
      </c>
      <c r="K21" s="3">
        <v>0</v>
      </c>
      <c r="L21" s="3">
        <v>0</v>
      </c>
      <c r="M21" s="3">
        <v>12</v>
      </c>
      <c r="N21" s="16">
        <f t="shared" si="0"/>
        <v>39</v>
      </c>
      <c r="O21" s="11">
        <f t="shared" si="1"/>
        <v>0.40625</v>
      </c>
      <c r="P21" s="4" t="s">
        <v>267</v>
      </c>
    </row>
    <row r="22" spans="1:16" ht="15" customHeight="1" x14ac:dyDescent="0.25">
      <c r="A22" s="5" t="s">
        <v>142</v>
      </c>
      <c r="B22" s="5">
        <v>7</v>
      </c>
      <c r="C22" s="2" t="s">
        <v>268</v>
      </c>
      <c r="D22" s="2" t="s">
        <v>263</v>
      </c>
      <c r="E22" s="5" t="s">
        <v>96</v>
      </c>
      <c r="F22" s="3">
        <v>15</v>
      </c>
      <c r="G22" s="3">
        <v>6</v>
      </c>
      <c r="H22" s="3">
        <v>8</v>
      </c>
      <c r="I22" s="3">
        <v>0</v>
      </c>
      <c r="J22" s="3">
        <v>6</v>
      </c>
      <c r="K22" s="3">
        <v>0</v>
      </c>
      <c r="L22" s="3">
        <v>0</v>
      </c>
      <c r="M22" s="3">
        <v>0</v>
      </c>
      <c r="N22" s="16">
        <f t="shared" si="0"/>
        <v>35</v>
      </c>
      <c r="O22" s="11">
        <f t="shared" si="1"/>
        <v>0.36458333333333331</v>
      </c>
      <c r="P22" s="4" t="s">
        <v>267</v>
      </c>
    </row>
    <row r="23" spans="1:16" ht="15" customHeight="1" x14ac:dyDescent="0.25">
      <c r="A23" s="5" t="s">
        <v>146</v>
      </c>
      <c r="B23" s="5">
        <v>11</v>
      </c>
      <c r="C23" s="2" t="s">
        <v>268</v>
      </c>
      <c r="D23" s="2" t="s">
        <v>263</v>
      </c>
      <c r="E23" s="5" t="s">
        <v>96</v>
      </c>
      <c r="F23" s="3">
        <v>15</v>
      </c>
      <c r="G23" s="3">
        <v>0</v>
      </c>
      <c r="H23" s="3">
        <v>0</v>
      </c>
      <c r="I23" s="3">
        <v>2</v>
      </c>
      <c r="J23" s="3">
        <v>1</v>
      </c>
      <c r="K23" s="3">
        <v>0</v>
      </c>
      <c r="L23" s="3">
        <v>0</v>
      </c>
      <c r="M23" s="3">
        <v>8</v>
      </c>
      <c r="N23" s="16">
        <f t="shared" si="0"/>
        <v>26</v>
      </c>
      <c r="O23" s="11">
        <f t="shared" si="1"/>
        <v>0.27083333333333331</v>
      </c>
      <c r="P23" s="4" t="s">
        <v>267</v>
      </c>
    </row>
    <row r="24" spans="1:16" ht="15" customHeight="1" x14ac:dyDescent="0.25">
      <c r="A24" s="5" t="s">
        <v>137</v>
      </c>
      <c r="B24" s="5">
        <v>2</v>
      </c>
      <c r="C24" s="2" t="s">
        <v>268</v>
      </c>
      <c r="D24" s="2" t="s">
        <v>263</v>
      </c>
      <c r="E24" s="5" t="s">
        <v>96</v>
      </c>
      <c r="F24" s="3">
        <v>13</v>
      </c>
      <c r="G24" s="3">
        <v>6</v>
      </c>
      <c r="H24" s="3">
        <v>6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16">
        <f t="shared" si="0"/>
        <v>25</v>
      </c>
      <c r="O24" s="11">
        <f t="shared" si="1"/>
        <v>0.26041666666666669</v>
      </c>
      <c r="P24" s="4" t="s">
        <v>267</v>
      </c>
    </row>
    <row r="25" spans="1:16" ht="15" customHeight="1" x14ac:dyDescent="0.25">
      <c r="A25" s="2" t="s">
        <v>150</v>
      </c>
      <c r="B25" s="5">
        <v>15</v>
      </c>
      <c r="C25" s="2" t="s">
        <v>268</v>
      </c>
      <c r="D25" s="2" t="s">
        <v>263</v>
      </c>
      <c r="E25" s="5" t="s">
        <v>96</v>
      </c>
      <c r="F25" s="3">
        <v>13</v>
      </c>
      <c r="G25" s="3">
        <v>2</v>
      </c>
      <c r="H25" s="3">
        <v>6</v>
      </c>
      <c r="I25" s="3">
        <v>0</v>
      </c>
      <c r="J25" s="3">
        <v>0</v>
      </c>
      <c r="K25" s="3">
        <v>4</v>
      </c>
      <c r="L25" s="3">
        <v>0</v>
      </c>
      <c r="M25" s="3">
        <v>0</v>
      </c>
      <c r="N25" s="16">
        <f t="shared" si="0"/>
        <v>25</v>
      </c>
      <c r="O25" s="11">
        <f t="shared" si="1"/>
        <v>0.26041666666666669</v>
      </c>
      <c r="P25" s="4" t="s">
        <v>267</v>
      </c>
    </row>
    <row r="26" spans="1:16" ht="15" customHeight="1" x14ac:dyDescent="0.25">
      <c r="A26" s="5" t="s">
        <v>147</v>
      </c>
      <c r="B26" s="5">
        <v>12</v>
      </c>
      <c r="C26" s="2" t="s">
        <v>268</v>
      </c>
      <c r="D26" s="2" t="s">
        <v>263</v>
      </c>
      <c r="E26" s="5" t="s">
        <v>96</v>
      </c>
      <c r="F26" s="3">
        <v>15</v>
      </c>
      <c r="G26" s="3">
        <v>4</v>
      </c>
      <c r="H26" s="3">
        <v>0</v>
      </c>
      <c r="I26" s="3">
        <v>0</v>
      </c>
      <c r="J26" s="3">
        <v>0</v>
      </c>
      <c r="K26" s="3">
        <v>0</v>
      </c>
      <c r="L26" s="3">
        <v>4</v>
      </c>
      <c r="M26" s="3">
        <v>0</v>
      </c>
      <c r="N26" s="16">
        <f t="shared" si="0"/>
        <v>23</v>
      </c>
      <c r="O26" s="11">
        <f t="shared" si="1"/>
        <v>0.23958333333333334</v>
      </c>
      <c r="P26" s="4" t="s">
        <v>267</v>
      </c>
    </row>
    <row r="27" spans="1:16" ht="15" customHeight="1" x14ac:dyDescent="0.25">
      <c r="A27" s="2" t="s">
        <v>144</v>
      </c>
      <c r="B27" s="2">
        <v>9</v>
      </c>
      <c r="C27" s="2" t="s">
        <v>268</v>
      </c>
      <c r="D27" s="2" t="s">
        <v>263</v>
      </c>
      <c r="E27" s="2" t="s">
        <v>96</v>
      </c>
      <c r="F27" s="3">
        <v>4</v>
      </c>
      <c r="G27" s="3">
        <v>0</v>
      </c>
      <c r="H27" s="3">
        <v>0</v>
      </c>
      <c r="I27" s="3">
        <v>1</v>
      </c>
      <c r="J27" s="3">
        <v>0</v>
      </c>
      <c r="K27" s="3">
        <v>0</v>
      </c>
      <c r="L27" s="3">
        <v>0</v>
      </c>
      <c r="M27" s="3">
        <v>10</v>
      </c>
      <c r="N27" s="16">
        <f t="shared" si="0"/>
        <v>15</v>
      </c>
      <c r="O27" s="11">
        <f t="shared" si="1"/>
        <v>0.15625</v>
      </c>
      <c r="P27" s="4" t="s">
        <v>267</v>
      </c>
    </row>
    <row r="28" spans="1:16" ht="15" customHeight="1" x14ac:dyDescent="0.25">
      <c r="A28" s="5" t="s">
        <v>149</v>
      </c>
      <c r="B28" s="5">
        <v>14</v>
      </c>
      <c r="C28" s="2" t="s">
        <v>268</v>
      </c>
      <c r="D28" s="2" t="s">
        <v>263</v>
      </c>
      <c r="E28" s="5" t="s">
        <v>96</v>
      </c>
      <c r="F28" s="3">
        <v>3</v>
      </c>
      <c r="G28" s="3">
        <v>3</v>
      </c>
      <c r="H28" s="3">
        <v>1</v>
      </c>
      <c r="I28" s="3">
        <v>0</v>
      </c>
      <c r="J28" s="3">
        <v>1</v>
      </c>
      <c r="K28" s="3">
        <v>2</v>
      </c>
      <c r="L28" s="3">
        <v>0</v>
      </c>
      <c r="M28" s="3">
        <v>0</v>
      </c>
      <c r="N28" s="16">
        <f t="shared" si="0"/>
        <v>10</v>
      </c>
      <c r="O28" s="11">
        <f t="shared" si="1"/>
        <v>0.10416666666666667</v>
      </c>
      <c r="P28" s="4" t="s">
        <v>267</v>
      </c>
    </row>
    <row r="29" spans="1:16" ht="15" customHeight="1" x14ac:dyDescent="0.25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3"/>
      <c r="M29" s="3"/>
      <c r="N29" s="16">
        <f t="shared" ref="N29:N35" si="2">IF(SUM(F29:M29)&gt;$Q$1, "больше макс!", SUM(F29:M29))</f>
        <v>0</v>
      </c>
      <c r="O29" s="11">
        <f t="shared" ref="O29:O67" si="3">N29/$Q$1</f>
        <v>0</v>
      </c>
      <c r="P29" s="4"/>
    </row>
    <row r="30" spans="1:16" ht="15" customHeight="1" x14ac:dyDescent="0.25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3"/>
      <c r="M30" s="3"/>
      <c r="N30" s="16">
        <f t="shared" si="2"/>
        <v>0</v>
      </c>
      <c r="O30" s="11">
        <f t="shared" si="3"/>
        <v>0</v>
      </c>
      <c r="P30" s="4"/>
    </row>
    <row r="31" spans="1:16" ht="15" customHeight="1" x14ac:dyDescent="0.25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3"/>
      <c r="M31" s="3"/>
      <c r="N31" s="16">
        <f t="shared" si="2"/>
        <v>0</v>
      </c>
      <c r="O31" s="11">
        <f t="shared" si="3"/>
        <v>0</v>
      </c>
      <c r="P31" s="4"/>
    </row>
    <row r="32" spans="1:16" ht="15" customHeight="1" x14ac:dyDescent="0.25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3"/>
      <c r="M32" s="3"/>
      <c r="N32" s="16">
        <f t="shared" si="2"/>
        <v>0</v>
      </c>
      <c r="O32" s="11">
        <f t="shared" si="3"/>
        <v>0</v>
      </c>
      <c r="P32" s="4"/>
    </row>
    <row r="33" spans="1:16" ht="15" customHeight="1" x14ac:dyDescent="0.25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3"/>
      <c r="M33" s="3"/>
      <c r="N33" s="16">
        <f t="shared" si="2"/>
        <v>0</v>
      </c>
      <c r="O33" s="11">
        <f t="shared" si="3"/>
        <v>0</v>
      </c>
      <c r="P33" s="4"/>
    </row>
    <row r="34" spans="1:16" ht="15.75" x14ac:dyDescent="0.25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3"/>
      <c r="M34" s="3"/>
      <c r="N34" s="16">
        <f t="shared" si="2"/>
        <v>0</v>
      </c>
      <c r="O34" s="11">
        <f t="shared" si="3"/>
        <v>0</v>
      </c>
      <c r="P34" s="4"/>
    </row>
    <row r="35" spans="1:16" ht="15.75" x14ac:dyDescent="0.25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3"/>
      <c r="M35" s="3"/>
      <c r="N35" s="16">
        <f t="shared" si="2"/>
        <v>0</v>
      </c>
      <c r="O35" s="11">
        <f t="shared" si="3"/>
        <v>0</v>
      </c>
      <c r="P35" s="4"/>
    </row>
    <row r="36" spans="1:16" ht="15.75" x14ac:dyDescent="0.25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3"/>
      <c r="M36" s="3"/>
      <c r="N36" s="16">
        <f t="shared" ref="N36:N67" si="4">IF(SUM(F36:M36)&gt;$Q$1, "больше макс!", SUM(F36:M36))</f>
        <v>0</v>
      </c>
      <c r="O36" s="11">
        <f t="shared" si="3"/>
        <v>0</v>
      </c>
      <c r="P36" s="4"/>
    </row>
    <row r="37" spans="1:16" ht="15.75" x14ac:dyDescent="0.25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3"/>
      <c r="M37" s="3"/>
      <c r="N37" s="16">
        <f t="shared" si="4"/>
        <v>0</v>
      </c>
      <c r="O37" s="11">
        <f t="shared" si="3"/>
        <v>0</v>
      </c>
      <c r="P37" s="4"/>
    </row>
    <row r="38" spans="1:16" ht="15.75" x14ac:dyDescent="0.25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3"/>
      <c r="M38" s="3"/>
      <c r="N38" s="16">
        <f t="shared" si="4"/>
        <v>0</v>
      </c>
      <c r="O38" s="11">
        <f t="shared" si="3"/>
        <v>0</v>
      </c>
      <c r="P38" s="4"/>
    </row>
    <row r="39" spans="1:16" ht="15.75" x14ac:dyDescent="0.25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3"/>
      <c r="M39" s="3"/>
      <c r="N39" s="16">
        <f t="shared" si="4"/>
        <v>0</v>
      </c>
      <c r="O39" s="11">
        <f t="shared" si="3"/>
        <v>0</v>
      </c>
      <c r="P39" s="4"/>
    </row>
    <row r="40" spans="1:16" ht="15.75" x14ac:dyDescent="0.25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3"/>
      <c r="M40" s="3"/>
      <c r="N40" s="16">
        <f t="shared" si="4"/>
        <v>0</v>
      </c>
      <c r="O40" s="11">
        <f t="shared" si="3"/>
        <v>0</v>
      </c>
      <c r="P40" s="4"/>
    </row>
    <row r="41" spans="1:16" ht="15.75" x14ac:dyDescent="0.25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3"/>
      <c r="M41" s="3"/>
      <c r="N41" s="16">
        <f t="shared" si="4"/>
        <v>0</v>
      </c>
      <c r="O41" s="11">
        <f t="shared" si="3"/>
        <v>0</v>
      </c>
      <c r="P41" s="4"/>
    </row>
    <row r="42" spans="1:16" ht="15.75" x14ac:dyDescent="0.25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3"/>
      <c r="M42" s="3"/>
      <c r="N42" s="16">
        <f t="shared" si="4"/>
        <v>0</v>
      </c>
      <c r="O42" s="11">
        <f t="shared" si="3"/>
        <v>0</v>
      </c>
      <c r="P42" s="4"/>
    </row>
    <row r="43" spans="1:16" ht="15.75" x14ac:dyDescent="0.25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3"/>
      <c r="M43" s="3"/>
      <c r="N43" s="16">
        <f t="shared" si="4"/>
        <v>0</v>
      </c>
      <c r="O43" s="11">
        <f t="shared" si="3"/>
        <v>0</v>
      </c>
      <c r="P43" s="4"/>
    </row>
    <row r="44" spans="1:16" ht="15.75" x14ac:dyDescent="0.25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3"/>
      <c r="M44" s="3"/>
      <c r="N44" s="16">
        <f t="shared" si="4"/>
        <v>0</v>
      </c>
      <c r="O44" s="11">
        <f t="shared" si="3"/>
        <v>0</v>
      </c>
      <c r="P44" s="4"/>
    </row>
    <row r="45" spans="1:16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3"/>
      <c r="M45" s="3"/>
      <c r="N45" s="16">
        <f t="shared" si="4"/>
        <v>0</v>
      </c>
      <c r="O45" s="11">
        <f t="shared" si="3"/>
        <v>0</v>
      </c>
      <c r="P45" s="4"/>
    </row>
    <row r="46" spans="1:16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3"/>
      <c r="M46" s="3"/>
      <c r="N46" s="16">
        <f t="shared" si="4"/>
        <v>0</v>
      </c>
      <c r="O46" s="11">
        <f t="shared" si="3"/>
        <v>0</v>
      </c>
      <c r="P46" s="4"/>
    </row>
    <row r="47" spans="1:16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3"/>
      <c r="M47" s="3"/>
      <c r="N47" s="16">
        <f t="shared" si="4"/>
        <v>0</v>
      </c>
      <c r="O47" s="11">
        <f t="shared" si="3"/>
        <v>0</v>
      </c>
      <c r="P47" s="4"/>
    </row>
    <row r="48" spans="1:16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3"/>
      <c r="M48" s="3"/>
      <c r="N48" s="16">
        <f t="shared" si="4"/>
        <v>0</v>
      </c>
      <c r="O48" s="11">
        <f t="shared" si="3"/>
        <v>0</v>
      </c>
      <c r="P48" s="4"/>
    </row>
    <row r="49" spans="1:16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3"/>
      <c r="M49" s="3"/>
      <c r="N49" s="16">
        <f t="shared" si="4"/>
        <v>0</v>
      </c>
      <c r="O49" s="11">
        <f t="shared" si="3"/>
        <v>0</v>
      </c>
      <c r="P49" s="4"/>
    </row>
    <row r="50" spans="1:16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3"/>
      <c r="M50" s="3"/>
      <c r="N50" s="16">
        <f t="shared" si="4"/>
        <v>0</v>
      </c>
      <c r="O50" s="11">
        <f t="shared" si="3"/>
        <v>0</v>
      </c>
      <c r="P50" s="4"/>
    </row>
    <row r="51" spans="1:16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3"/>
      <c r="M51" s="3"/>
      <c r="N51" s="16">
        <f t="shared" si="4"/>
        <v>0</v>
      </c>
      <c r="O51" s="11">
        <f t="shared" si="3"/>
        <v>0</v>
      </c>
      <c r="P51" s="4"/>
    </row>
    <row r="52" spans="1:16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3"/>
      <c r="M52" s="3"/>
      <c r="N52" s="16">
        <f t="shared" si="4"/>
        <v>0</v>
      </c>
      <c r="O52" s="11">
        <f t="shared" si="3"/>
        <v>0</v>
      </c>
      <c r="P52" s="4"/>
    </row>
    <row r="53" spans="1:16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3"/>
      <c r="M53" s="3"/>
      <c r="N53" s="16">
        <f t="shared" si="4"/>
        <v>0</v>
      </c>
      <c r="O53" s="11">
        <f t="shared" si="3"/>
        <v>0</v>
      </c>
      <c r="P53" s="4"/>
    </row>
    <row r="54" spans="1:16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3"/>
      <c r="M54" s="3"/>
      <c r="N54" s="16">
        <f t="shared" si="4"/>
        <v>0</v>
      </c>
      <c r="O54" s="11">
        <f t="shared" si="3"/>
        <v>0</v>
      </c>
      <c r="P54" s="4"/>
    </row>
    <row r="55" spans="1:16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3"/>
      <c r="M55" s="3"/>
      <c r="N55" s="16">
        <f t="shared" si="4"/>
        <v>0</v>
      </c>
      <c r="O55" s="11">
        <f t="shared" si="3"/>
        <v>0</v>
      </c>
      <c r="P55" s="4"/>
    </row>
    <row r="56" spans="1:16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3"/>
      <c r="M56" s="3"/>
      <c r="N56" s="16">
        <f t="shared" si="4"/>
        <v>0</v>
      </c>
      <c r="O56" s="11">
        <f t="shared" si="3"/>
        <v>0</v>
      </c>
      <c r="P56" s="4"/>
    </row>
    <row r="57" spans="1:16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3"/>
      <c r="M57" s="3"/>
      <c r="N57" s="16">
        <f t="shared" si="4"/>
        <v>0</v>
      </c>
      <c r="O57" s="11">
        <f t="shared" si="3"/>
        <v>0</v>
      </c>
      <c r="P57" s="4"/>
    </row>
    <row r="58" spans="1:16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3"/>
      <c r="M58" s="3"/>
      <c r="N58" s="16">
        <f t="shared" si="4"/>
        <v>0</v>
      </c>
      <c r="O58" s="11">
        <f t="shared" si="3"/>
        <v>0</v>
      </c>
      <c r="P58" s="4"/>
    </row>
    <row r="59" spans="1:16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3"/>
      <c r="M59" s="3"/>
      <c r="N59" s="16">
        <f t="shared" si="4"/>
        <v>0</v>
      </c>
      <c r="O59" s="11">
        <f t="shared" si="3"/>
        <v>0</v>
      </c>
      <c r="P59" s="4"/>
    </row>
    <row r="60" spans="1:16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3"/>
      <c r="M60" s="3"/>
      <c r="N60" s="16">
        <f t="shared" si="4"/>
        <v>0</v>
      </c>
      <c r="O60" s="11">
        <f t="shared" si="3"/>
        <v>0</v>
      </c>
      <c r="P60" s="4"/>
    </row>
    <row r="61" spans="1:16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3"/>
      <c r="M61" s="3"/>
      <c r="N61" s="16">
        <f t="shared" si="4"/>
        <v>0</v>
      </c>
      <c r="O61" s="11">
        <f t="shared" si="3"/>
        <v>0</v>
      </c>
      <c r="P61" s="4"/>
    </row>
    <row r="62" spans="1:16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3"/>
      <c r="M62" s="3"/>
      <c r="N62" s="16">
        <f t="shared" si="4"/>
        <v>0</v>
      </c>
      <c r="O62" s="11">
        <f t="shared" si="3"/>
        <v>0</v>
      </c>
      <c r="P62" s="4"/>
    </row>
    <row r="63" spans="1:16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3"/>
      <c r="M63" s="3"/>
      <c r="N63" s="16">
        <f t="shared" si="4"/>
        <v>0</v>
      </c>
      <c r="O63" s="11">
        <f t="shared" si="3"/>
        <v>0</v>
      </c>
      <c r="P63" s="4"/>
    </row>
    <row r="64" spans="1:16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3"/>
      <c r="M64" s="3"/>
      <c r="N64" s="16">
        <f t="shared" si="4"/>
        <v>0</v>
      </c>
      <c r="O64" s="11">
        <f t="shared" si="3"/>
        <v>0</v>
      </c>
      <c r="P64" s="4"/>
    </row>
    <row r="65" spans="1:16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3"/>
      <c r="M65" s="3"/>
      <c r="N65" s="16">
        <f t="shared" si="4"/>
        <v>0</v>
      </c>
      <c r="O65" s="11">
        <f t="shared" si="3"/>
        <v>0</v>
      </c>
      <c r="P65" s="4"/>
    </row>
    <row r="66" spans="1:16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3"/>
      <c r="M66" s="3"/>
      <c r="N66" s="16">
        <f t="shared" si="4"/>
        <v>0</v>
      </c>
      <c r="O66" s="11">
        <f t="shared" si="3"/>
        <v>0</v>
      </c>
      <c r="P66" s="4"/>
    </row>
    <row r="67" spans="1:16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3"/>
      <c r="M67" s="3"/>
      <c r="N67" s="16">
        <f t="shared" si="4"/>
        <v>0</v>
      </c>
      <c r="O67" s="11">
        <f t="shared" si="3"/>
        <v>0</v>
      </c>
      <c r="P67" s="4"/>
    </row>
    <row r="68" spans="1:16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3"/>
      <c r="M68" s="3"/>
      <c r="N68" s="16">
        <f t="shared" ref="N68:N99" si="5">IF(SUM(F68:M68)&gt;$Q$1, "больше макс!", SUM(F68:M68))</f>
        <v>0</v>
      </c>
      <c r="O68" s="11">
        <f t="shared" ref="O68:O99" si="6">N68/$Q$1</f>
        <v>0</v>
      </c>
      <c r="P68" s="4"/>
    </row>
    <row r="69" spans="1:16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3"/>
      <c r="M69" s="3"/>
      <c r="N69" s="16">
        <f t="shared" si="5"/>
        <v>0</v>
      </c>
      <c r="O69" s="11">
        <f t="shared" si="6"/>
        <v>0</v>
      </c>
      <c r="P69" s="4"/>
    </row>
    <row r="70" spans="1:16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3"/>
      <c r="M70" s="3"/>
      <c r="N70" s="16">
        <f t="shared" si="5"/>
        <v>0</v>
      </c>
      <c r="O70" s="11">
        <f t="shared" si="6"/>
        <v>0</v>
      </c>
      <c r="P70" s="4"/>
    </row>
    <row r="71" spans="1:16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3"/>
      <c r="M71" s="3"/>
      <c r="N71" s="16">
        <f t="shared" si="5"/>
        <v>0</v>
      </c>
      <c r="O71" s="11">
        <f t="shared" si="6"/>
        <v>0</v>
      </c>
      <c r="P71" s="4"/>
    </row>
    <row r="72" spans="1:16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3"/>
      <c r="M72" s="3"/>
      <c r="N72" s="16">
        <f t="shared" si="5"/>
        <v>0</v>
      </c>
      <c r="O72" s="11">
        <f t="shared" si="6"/>
        <v>0</v>
      </c>
      <c r="P72" s="4"/>
    </row>
    <row r="73" spans="1:16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3"/>
      <c r="M73" s="3"/>
      <c r="N73" s="16">
        <f t="shared" si="5"/>
        <v>0</v>
      </c>
      <c r="O73" s="11">
        <f t="shared" si="6"/>
        <v>0</v>
      </c>
      <c r="P73" s="4"/>
    </row>
    <row r="74" spans="1:16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3"/>
      <c r="M74" s="3"/>
      <c r="N74" s="16">
        <f t="shared" si="5"/>
        <v>0</v>
      </c>
      <c r="O74" s="11">
        <f t="shared" si="6"/>
        <v>0</v>
      </c>
      <c r="P74" s="4"/>
    </row>
    <row r="75" spans="1:16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3"/>
      <c r="M75" s="3"/>
      <c r="N75" s="16">
        <f t="shared" si="5"/>
        <v>0</v>
      </c>
      <c r="O75" s="11">
        <f t="shared" si="6"/>
        <v>0</v>
      </c>
      <c r="P75" s="4"/>
    </row>
    <row r="76" spans="1:16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3"/>
      <c r="M76" s="3"/>
      <c r="N76" s="16">
        <f t="shared" si="5"/>
        <v>0</v>
      </c>
      <c r="O76" s="11">
        <f t="shared" si="6"/>
        <v>0</v>
      </c>
      <c r="P76" s="4"/>
    </row>
    <row r="77" spans="1:16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3"/>
      <c r="M77" s="3"/>
      <c r="N77" s="16">
        <f t="shared" si="5"/>
        <v>0</v>
      </c>
      <c r="O77" s="11">
        <f t="shared" si="6"/>
        <v>0</v>
      </c>
      <c r="P77" s="4"/>
    </row>
    <row r="78" spans="1:16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3"/>
      <c r="M78" s="3"/>
      <c r="N78" s="16">
        <f t="shared" si="5"/>
        <v>0</v>
      </c>
      <c r="O78" s="11">
        <f t="shared" si="6"/>
        <v>0</v>
      </c>
      <c r="P78" s="4"/>
    </row>
    <row r="79" spans="1:16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3"/>
      <c r="M79" s="3"/>
      <c r="N79" s="16">
        <f t="shared" si="5"/>
        <v>0</v>
      </c>
      <c r="O79" s="11">
        <f t="shared" si="6"/>
        <v>0</v>
      </c>
      <c r="P79" s="4"/>
    </row>
    <row r="80" spans="1:16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3"/>
      <c r="M80" s="3"/>
      <c r="N80" s="16">
        <f t="shared" si="5"/>
        <v>0</v>
      </c>
      <c r="O80" s="11">
        <f t="shared" si="6"/>
        <v>0</v>
      </c>
      <c r="P80" s="4"/>
    </row>
    <row r="81" spans="1:16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3"/>
      <c r="M81" s="3"/>
      <c r="N81" s="16">
        <f t="shared" si="5"/>
        <v>0</v>
      </c>
      <c r="O81" s="11">
        <f t="shared" si="6"/>
        <v>0</v>
      </c>
      <c r="P81" s="4"/>
    </row>
    <row r="82" spans="1:16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3"/>
      <c r="M82" s="3"/>
      <c r="N82" s="16">
        <f t="shared" si="5"/>
        <v>0</v>
      </c>
      <c r="O82" s="11">
        <f t="shared" si="6"/>
        <v>0</v>
      </c>
      <c r="P82" s="4"/>
    </row>
    <row r="83" spans="1:16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3"/>
      <c r="M83" s="3"/>
      <c r="N83" s="16">
        <f t="shared" si="5"/>
        <v>0</v>
      </c>
      <c r="O83" s="11">
        <f t="shared" si="6"/>
        <v>0</v>
      </c>
      <c r="P83" s="4"/>
    </row>
    <row r="84" spans="1:16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3"/>
      <c r="M84" s="3"/>
      <c r="N84" s="16">
        <f t="shared" si="5"/>
        <v>0</v>
      </c>
      <c r="O84" s="11">
        <f t="shared" si="6"/>
        <v>0</v>
      </c>
      <c r="P84" s="4"/>
    </row>
    <row r="85" spans="1:16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3"/>
      <c r="M85" s="3"/>
      <c r="N85" s="16">
        <f t="shared" si="5"/>
        <v>0</v>
      </c>
      <c r="O85" s="11">
        <f t="shared" si="6"/>
        <v>0</v>
      </c>
      <c r="P85" s="4"/>
    </row>
    <row r="86" spans="1:16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3"/>
      <c r="M86" s="3"/>
      <c r="N86" s="16">
        <f t="shared" si="5"/>
        <v>0</v>
      </c>
      <c r="O86" s="11">
        <f t="shared" si="6"/>
        <v>0</v>
      </c>
      <c r="P86" s="4"/>
    </row>
    <row r="87" spans="1:16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3"/>
      <c r="M87" s="3"/>
      <c r="N87" s="16">
        <f t="shared" si="5"/>
        <v>0</v>
      </c>
      <c r="O87" s="11">
        <f t="shared" si="6"/>
        <v>0</v>
      </c>
      <c r="P87" s="4"/>
    </row>
    <row r="88" spans="1:16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3"/>
      <c r="M88" s="3"/>
      <c r="N88" s="16">
        <f t="shared" si="5"/>
        <v>0</v>
      </c>
      <c r="O88" s="11">
        <f t="shared" si="6"/>
        <v>0</v>
      </c>
      <c r="P88" s="4"/>
    </row>
    <row r="89" spans="1:16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3"/>
      <c r="M89" s="3"/>
      <c r="N89" s="16">
        <f t="shared" si="5"/>
        <v>0</v>
      </c>
      <c r="O89" s="11">
        <f t="shared" si="6"/>
        <v>0</v>
      </c>
      <c r="P89" s="4"/>
    </row>
    <row r="90" spans="1:16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3"/>
      <c r="M90" s="3"/>
      <c r="N90" s="16">
        <f t="shared" si="5"/>
        <v>0</v>
      </c>
      <c r="O90" s="11">
        <f t="shared" si="6"/>
        <v>0</v>
      </c>
      <c r="P90" s="4"/>
    </row>
    <row r="91" spans="1:16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3"/>
      <c r="M91" s="3"/>
      <c r="N91" s="16">
        <f t="shared" si="5"/>
        <v>0</v>
      </c>
      <c r="O91" s="11">
        <f t="shared" si="6"/>
        <v>0</v>
      </c>
      <c r="P91" s="4"/>
    </row>
    <row r="92" spans="1:16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3"/>
      <c r="M92" s="3"/>
      <c r="N92" s="16">
        <f t="shared" si="5"/>
        <v>0</v>
      </c>
      <c r="O92" s="11">
        <f t="shared" si="6"/>
        <v>0</v>
      </c>
      <c r="P92" s="4"/>
    </row>
    <row r="93" spans="1:16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3"/>
      <c r="M93" s="3"/>
      <c r="N93" s="16">
        <f t="shared" si="5"/>
        <v>0</v>
      </c>
      <c r="O93" s="11">
        <f t="shared" si="6"/>
        <v>0</v>
      </c>
      <c r="P93" s="4"/>
    </row>
    <row r="94" spans="1:16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3"/>
      <c r="M94" s="3"/>
      <c r="N94" s="16">
        <f t="shared" si="5"/>
        <v>0</v>
      </c>
      <c r="O94" s="11">
        <f t="shared" si="6"/>
        <v>0</v>
      </c>
      <c r="P94" s="4"/>
    </row>
    <row r="95" spans="1:16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3"/>
      <c r="M95" s="3"/>
      <c r="N95" s="16">
        <f t="shared" si="5"/>
        <v>0</v>
      </c>
      <c r="O95" s="11">
        <f t="shared" si="6"/>
        <v>0</v>
      </c>
      <c r="P95" s="4"/>
    </row>
    <row r="96" spans="1:16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3"/>
      <c r="M96" s="3"/>
      <c r="N96" s="16">
        <f t="shared" si="5"/>
        <v>0</v>
      </c>
      <c r="O96" s="11">
        <f t="shared" si="6"/>
        <v>0</v>
      </c>
      <c r="P96" s="4"/>
    </row>
    <row r="97" spans="1:16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3"/>
      <c r="M97" s="3"/>
      <c r="N97" s="16">
        <f t="shared" si="5"/>
        <v>0</v>
      </c>
      <c r="O97" s="11">
        <f t="shared" si="6"/>
        <v>0</v>
      </c>
      <c r="P97" s="4"/>
    </row>
    <row r="98" spans="1:16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3"/>
      <c r="M98" s="3"/>
      <c r="N98" s="16">
        <f t="shared" si="5"/>
        <v>0</v>
      </c>
      <c r="O98" s="11">
        <f t="shared" si="6"/>
        <v>0</v>
      </c>
      <c r="P98" s="4"/>
    </row>
    <row r="99" spans="1:16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3"/>
      <c r="M99" s="3"/>
      <c r="N99" s="16">
        <f t="shared" si="5"/>
        <v>0</v>
      </c>
      <c r="O99" s="11">
        <f t="shared" si="6"/>
        <v>0</v>
      </c>
      <c r="P99" s="4"/>
    </row>
  </sheetData>
  <sortState ref="A4:O28">
    <sortCondition descending="1" ref="O4:O28"/>
  </sortState>
  <mergeCells count="1">
    <mergeCell ref="A1:P1"/>
  </mergeCells>
  <pageMargins left="0" right="0" top="0" bottom="0" header="0" footer="0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2024-10-04T09:46:31Z</dcterms:modified>
</cp:coreProperties>
</file>